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<sst xmlns="http://schemas.openxmlformats.org/spreadsheetml/2006/main" count="42" uniqueCount="37">
  <si>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IZVOD STANJA I PROMENA SREDSTAVA NA DAN  05.10.2020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</si>
  <si>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</si>
  <si>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</si>
  <si>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</si>
  <si>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</si>
  <si>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</si>
  <si>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 lista D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</si>
  <si>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</si>
  <si>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</si>
  <si>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</si>
  <si>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</si>
  <si>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</si>
  <si>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</si>
  <si>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</si>
  <si>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</si>
  <si>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</si>
  <si>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</si>
  <si>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</si>
  <si>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</si>
  <si>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</si>
  <si>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</si>
  <si>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</si>
  <si>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</si>
  <si>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</si>
  <si>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</si>
  <si>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</si>
  <si>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Solidarna pomoć za rođenje deteta- PZZ</t>
  </si>
  <si>
    <t xml:space="preserve">Solidarna pomoć za rođenje deteta- SZZ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</si>
  <si>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</si>
  <si>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</si>
  <si>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</si>
  <si>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</si>
  <si>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JP Pošte Srbije</t>
  </si>
  <si>
    <t xml:space="preserve">Trosk.dnevnica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</si>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</sst>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B55" activeCellId="0" sqref="B55:C59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"/>
    <col collapsed="false" customWidth="true" hidden="false" outlineLevel="0" max="5" min="5" style="1" width="8.8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32248490.22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635900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603014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32215604.22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 t="n">
        <v>581112</v>
      </c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/>
      <c r="F29" s="10"/>
    </row>
    <row r="30" customFormat="false" ht="20.1" hidden="false" customHeight="true" outlineLevel="0" collapsed="false">
      <c r="A30" s="5" t="n">
        <v>23</v>
      </c>
      <c r="B30" s="8" t="s">
        <v>28</v>
      </c>
      <c r="C30" s="9"/>
    </row>
    <row r="31" customFormat="false" ht="20.1" hidden="false" customHeight="true" outlineLevel="0" collapsed="false">
      <c r="A31" s="5" t="n">
        <v>24</v>
      </c>
      <c r="B31" s="8" t="s">
        <v>29</v>
      </c>
      <c r="C31" s="9" t="n">
        <f aca="false">50000+2394+2394</f>
        <v>54788</v>
      </c>
    </row>
    <row r="32" s="14" customFormat="true" ht="20.1" hidden="false" customHeight="true" outlineLevel="0" collapsed="false">
      <c r="A32" s="5"/>
      <c r="B32" s="11" t="s">
        <v>30</v>
      </c>
      <c r="C32" s="13" t="n">
        <f aca="false">SUM(C8:C31)</f>
        <v>635900</v>
      </c>
    </row>
    <row r="33" s="14" customFormat="true" ht="20.1" hidden="false" customHeight="true" outlineLevel="0" collapsed="false">
      <c r="B33" s="15"/>
      <c r="C33" s="16"/>
    </row>
    <row r="34" s="14" customFormat="true" ht="20.1" hidden="false" customHeight="true" outlineLevel="0" collapsed="false">
      <c r="A34" s="4" t="s">
        <v>31</v>
      </c>
      <c r="B34" s="4"/>
      <c r="C34" s="4"/>
    </row>
    <row r="35" s="14" customFormat="true" ht="20.1" hidden="false" customHeight="true" outlineLevel="0" collapsed="false">
      <c r="A35" s="17" t="n">
        <v>1</v>
      </c>
      <c r="B35" s="18" t="s">
        <v>32</v>
      </c>
      <c r="C35" s="19" t="n">
        <v>50000</v>
      </c>
    </row>
    <row r="36" s="14" customFormat="true" ht="20.1" hidden="false" customHeight="true" outlineLevel="0" collapsed="false">
      <c r="A36" s="17" t="n">
        <v>2</v>
      </c>
      <c r="B36" s="18" t="s">
        <v>33</v>
      </c>
      <c r="C36" s="19" t="n">
        <f aca="false">2*2394</f>
        <v>4788</v>
      </c>
    </row>
    <row r="37" s="14" customFormat="true" ht="20.1" hidden="false" customHeight="true" outlineLevel="0" collapsed="false">
      <c r="A37" s="20"/>
      <c r="B37" s="11" t="s">
        <v>30</v>
      </c>
      <c r="C37" s="12" t="n">
        <f aca="false">SUM(C35:C36)</f>
        <v>54788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34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 t="s">
        <v>22</v>
      </c>
      <c r="C40" s="9" t="n">
        <v>581112</v>
      </c>
    </row>
    <row r="41" s="14" customFormat="true" ht="20.1" hidden="false" customHeight="true" outlineLevel="0" collapsed="false">
      <c r="A41" s="5" t="n">
        <v>2</v>
      </c>
      <c r="B41" s="6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30</v>
      </c>
      <c r="C45" s="13" t="n">
        <f aca="false">SUM(C40:C44)</f>
        <v>581112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35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/>
      <c r="C48" s="9"/>
    </row>
    <row r="49" s="14" customFormat="true" ht="20.1" hidden="false" customHeight="true" outlineLevel="0" collapsed="false">
      <c r="A49" s="5" t="n">
        <v>2</v>
      </c>
      <c r="B49" s="6"/>
      <c r="C49" s="9"/>
    </row>
    <row r="50" s="14" customFormat="true" ht="20.1" hidden="false" customHeight="true" outlineLevel="0" collapsed="false">
      <c r="A50" s="5" t="n">
        <v>3</v>
      </c>
      <c r="B50" s="8"/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30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36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20"/>
      <c r="B60" s="11" t="s">
        <v>30</v>
      </c>
      <c r="C60" s="12" t="n">
        <f aca="false">SUM(C55:C59)</f>
        <v>0</v>
      </c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4:C34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5:C59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5:C59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1749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2020-10-06T08:48:19Z</dcterms:modified>
  <cp:revision>347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