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5" i="1"/>
  <c r="C77"/>
  <c r="C70"/>
  <c r="C62"/>
  <c r="C30"/>
  <c r="C5"/>
</calcChain>
</file>

<file path=xl/sharedStrings.xml><?xml version="1.0" encoding="utf-8"?>
<sst xmlns="http://schemas.openxmlformats.org/spreadsheetml/2006/main" count="69" uniqueCount="61">
  <si>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</si>
  <si>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</si>
  <si>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</si>
  <si>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</si>
  <si>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</si>
  <si>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</si>
  <si>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</si>
  <si>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</si>
  <si>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</si>
  <si>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</si>
  <si>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</si>
  <si>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</si>
  <si>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</si>
  <si>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</si>
  <si>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</si>
  <si>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</si>
  <si>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</si>
  <si>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</si>
  <si>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</si>
  <si>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</si>
  <si>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</si>
  <si>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</si>
  <si>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</si>
  <si>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</si>
  <si>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</si>
  <si>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</si>
  <si>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</si>
  <si>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</si>
  <si>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</si>
  <si>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</si>
  <si>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</si>
  <si>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</si>
  <si>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09.09.2020</t>
  </si>
  <si>
    <t>Gosper</t>
  </si>
  <si>
    <t>Sinofarm</t>
  </si>
  <si>
    <t>Messer-Tehnogas</t>
  </si>
  <si>
    <t>Nova-Grosis</t>
  </si>
  <si>
    <t>Apotekarska Ustanova Niš</t>
  </si>
  <si>
    <t>Boss print</t>
  </si>
  <si>
    <t>Vegohem</t>
  </si>
  <si>
    <t>Vinprom</t>
  </si>
  <si>
    <t>Daba</t>
  </si>
  <si>
    <t>Eklektikus</t>
  </si>
  <si>
    <t>Ecotrade</t>
  </si>
  <si>
    <t>Elektronski fakultet</t>
  </si>
  <si>
    <t>Elmaks</t>
  </si>
  <si>
    <t>IPC</t>
  </si>
  <si>
    <t>Medium</t>
  </si>
  <si>
    <t>Nataly drogerija</t>
  </si>
  <si>
    <t>Rincha agency</t>
  </si>
  <si>
    <t>Sigurnost</t>
  </si>
  <si>
    <t>Trade promet</t>
  </si>
  <si>
    <t>Tekstko</t>
  </si>
  <si>
    <t>ZIN Topcider</t>
  </si>
  <si>
    <t>FMC Consulting</t>
  </si>
  <si>
    <t>Wiener Stadtische Osiguranje</t>
  </si>
  <si>
    <t>Mikops</t>
  </si>
  <si>
    <t>Yumis</t>
  </si>
  <si>
    <t>Neo Yu dent</t>
  </si>
  <si>
    <t>Medipro international</t>
  </si>
  <si>
    <t>Laviefarm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</si>
</sst>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8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0" fillId="0" borderId="10" xfId="0" applyFont="1" applyBorder="1" applyAlignment="1">
      <alignment horizontal="center"/>
    </xf>
    <xf numFmtId="49" fontId="22" fillId="0" borderId="10" xfId="0" applyNumberFormat="1" applyFont="1" applyBorder="1"/>
    <xf numFmtId="165" fontId="22" fillId="0" borderId="10" xfId="0" applyNumberFormat="1" applyFont="1" applyBorder="1"/>
    <xf numFmtId="0" fontId="22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61"/>
  <sheetViews>
    <sheetView tabSelected="1" workbookViewId="0">
      <selection activeCell="C63" sqref="C63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33290478.23</v>
      </c>
    </row>
    <row r="3" spans="1:6" ht="20.100000000000001" customHeight="1">
      <c r="A3" s="4">
        <v>2</v>
      </c>
      <c r="B3" s="7" t="s">
        <v>1</v>
      </c>
      <c r="C3" s="8">
        <v>1464747.18</v>
      </c>
    </row>
    <row r="4" spans="1:6" ht="18.75" customHeight="1">
      <c r="A4" s="4">
        <v>3</v>
      </c>
      <c r="B4" s="5" t="s">
        <v>2</v>
      </c>
      <c r="C4" s="8">
        <v>660215.38</v>
      </c>
      <c r="F4" s="9"/>
    </row>
    <row r="5" spans="1:6" ht="20.100000000000001" customHeight="1">
      <c r="A5" s="4"/>
      <c r="B5" s="10" t="s">
        <v>3</v>
      </c>
      <c r="C5" s="11">
        <f>C2-C3+C4</f>
        <v>32485946.43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>
        <v>302206.38</v>
      </c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>
        <v>762416.67</v>
      </c>
      <c r="F11" s="9"/>
    </row>
    <row r="12" spans="1:6" ht="20.100000000000001" customHeight="1">
      <c r="A12" s="4">
        <v>5</v>
      </c>
      <c r="B12" s="5" t="s">
        <v>9</v>
      </c>
      <c r="C12" s="8">
        <v>383916.67</v>
      </c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6" ht="20.100000000000001" customHeight="1">
      <c r="A17" s="4">
        <v>10</v>
      </c>
      <c r="B17" s="7" t="s">
        <v>14</v>
      </c>
      <c r="C17" s="8"/>
    </row>
    <row r="18" spans="1:6" ht="20.100000000000001" customHeight="1">
      <c r="A18" s="4">
        <v>11</v>
      </c>
      <c r="B18" s="7" t="s">
        <v>15</v>
      </c>
      <c r="C18" s="8"/>
    </row>
    <row r="19" spans="1:6" ht="20.100000000000001" customHeight="1">
      <c r="A19" s="4">
        <v>12</v>
      </c>
      <c r="B19" s="7" t="s">
        <v>16</v>
      </c>
      <c r="C19" s="8"/>
      <c r="F19" s="9"/>
    </row>
    <row r="20" spans="1:6" ht="20.100000000000001" customHeight="1">
      <c r="A20" s="4">
        <v>13</v>
      </c>
      <c r="B20" s="7" t="s">
        <v>17</v>
      </c>
      <c r="C20" s="8"/>
    </row>
    <row r="21" spans="1:6" ht="20.100000000000001" customHeight="1">
      <c r="A21" s="4">
        <v>14</v>
      </c>
      <c r="B21" s="7" t="s">
        <v>18</v>
      </c>
      <c r="C21" s="8"/>
    </row>
    <row r="22" spans="1:6" ht="20.100000000000001" customHeight="1">
      <c r="A22" s="4">
        <v>15</v>
      </c>
      <c r="B22" s="7" t="s">
        <v>19</v>
      </c>
      <c r="C22" s="8"/>
    </row>
    <row r="23" spans="1:6" ht="20.100000000000001" customHeight="1">
      <c r="A23" s="4">
        <v>16</v>
      </c>
      <c r="B23" s="7" t="s">
        <v>20</v>
      </c>
      <c r="C23" s="8"/>
    </row>
    <row r="24" spans="1:6" ht="20.100000000000001" customHeight="1">
      <c r="A24" s="4">
        <v>17</v>
      </c>
      <c r="B24" s="7" t="s">
        <v>21</v>
      </c>
      <c r="C24" s="8"/>
    </row>
    <row r="25" spans="1:6" ht="20.100000000000001" customHeight="1">
      <c r="A25" s="4">
        <v>18</v>
      </c>
      <c r="B25" s="7" t="s">
        <v>22</v>
      </c>
      <c r="C25" s="8"/>
    </row>
    <row r="26" spans="1:6" ht="20.100000000000001" customHeight="1">
      <c r="A26" s="4">
        <v>19</v>
      </c>
      <c r="B26" s="7" t="s">
        <v>23</v>
      </c>
      <c r="C26" s="8"/>
    </row>
    <row r="27" spans="1:6" ht="20.100000000000001" customHeight="1">
      <c r="A27" s="4">
        <v>20</v>
      </c>
      <c r="B27" s="7" t="s">
        <v>24</v>
      </c>
      <c r="C27" s="8"/>
    </row>
    <row r="28" spans="1:6" ht="20.100000000000001" customHeight="1">
      <c r="A28" s="4">
        <v>21</v>
      </c>
      <c r="B28" s="7" t="s">
        <v>25</v>
      </c>
      <c r="C28" s="8"/>
    </row>
    <row r="29" spans="1:6" ht="20.100000000000001" customHeight="1">
      <c r="A29" s="4">
        <v>22</v>
      </c>
      <c r="B29" s="7" t="s">
        <v>26</v>
      </c>
      <c r="C29" s="8">
        <v>16207.46</v>
      </c>
    </row>
    <row r="30" spans="1:6" s="13" customFormat="1" ht="20.100000000000001" customHeight="1">
      <c r="A30" s="4"/>
      <c r="B30" s="10" t="s">
        <v>27</v>
      </c>
      <c r="C30" s="12">
        <f>SUM(C8:C29)</f>
        <v>1464747.18</v>
      </c>
    </row>
    <row r="31" spans="1:6" s="13" customFormat="1" ht="20.100000000000001" customHeight="1">
      <c r="B31" s="14"/>
      <c r="C31" s="15"/>
    </row>
    <row r="32" spans="1:6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5" t="s">
        <v>33</v>
      </c>
      <c r="C33" s="26">
        <v>76219.199999999997</v>
      </c>
    </row>
    <row r="34" spans="1:3" s="13" customFormat="1" ht="20.100000000000001" customHeight="1">
      <c r="A34" s="16">
        <v>2</v>
      </c>
      <c r="B34" s="25" t="s">
        <v>34</v>
      </c>
      <c r="C34" s="22">
        <v>80736</v>
      </c>
    </row>
    <row r="35" spans="1:3" s="13" customFormat="1" ht="20.100000000000001" customHeight="1">
      <c r="A35" s="16">
        <v>3</v>
      </c>
      <c r="B35" s="25" t="s">
        <v>35</v>
      </c>
      <c r="C35" s="22">
        <v>1863.18</v>
      </c>
    </row>
    <row r="36" spans="1:3" s="13" customFormat="1" ht="20.100000000000001" customHeight="1">
      <c r="A36" s="16">
        <v>4</v>
      </c>
      <c r="B36" s="25" t="s">
        <v>36</v>
      </c>
      <c r="C36" s="22">
        <v>21288</v>
      </c>
    </row>
    <row r="37" spans="1:3" s="13" customFormat="1" ht="20.100000000000001" customHeight="1">
      <c r="A37" s="16">
        <v>5</v>
      </c>
      <c r="B37" s="25" t="s">
        <v>37</v>
      </c>
      <c r="C37" s="22">
        <v>122100</v>
      </c>
    </row>
    <row r="38" spans="1:3" s="13" customFormat="1" ht="20.100000000000001" customHeight="1">
      <c r="A38" s="16">
        <v>6</v>
      </c>
      <c r="B38" s="21" t="s">
        <v>38</v>
      </c>
      <c r="C38" s="18">
        <v>12000</v>
      </c>
    </row>
    <row r="39" spans="1:3" s="13" customFormat="1" ht="20.100000000000001" customHeight="1">
      <c r="A39" s="16">
        <v>7</v>
      </c>
      <c r="B39" s="21" t="s">
        <v>39</v>
      </c>
      <c r="C39" s="18">
        <v>13960</v>
      </c>
    </row>
    <row r="40" spans="1:3" s="13" customFormat="1" ht="20.100000000000001" customHeight="1">
      <c r="A40" s="16">
        <v>8</v>
      </c>
      <c r="B40" s="21" t="s">
        <v>55</v>
      </c>
      <c r="C40" s="18">
        <v>50000</v>
      </c>
    </row>
    <row r="41" spans="1:3" s="13" customFormat="1" ht="20.100000000000001" customHeight="1">
      <c r="A41" s="16">
        <v>9</v>
      </c>
      <c r="B41" s="21" t="s">
        <v>40</v>
      </c>
      <c r="C41" s="18">
        <v>80000</v>
      </c>
    </row>
    <row r="42" spans="1:3" s="13" customFormat="1" ht="20.100000000000001" customHeight="1">
      <c r="A42" s="16">
        <v>10</v>
      </c>
      <c r="B42" s="21" t="s">
        <v>41</v>
      </c>
      <c r="C42" s="18">
        <v>15000</v>
      </c>
    </row>
    <row r="43" spans="1:3" s="13" customFormat="1" ht="20.100000000000001" customHeight="1">
      <c r="A43" s="16">
        <v>11</v>
      </c>
      <c r="B43" s="21" t="s">
        <v>42</v>
      </c>
      <c r="C43" s="18">
        <v>15000</v>
      </c>
    </row>
    <row r="44" spans="1:3" s="13" customFormat="1" ht="20.100000000000001" customHeight="1">
      <c r="A44" s="16">
        <v>12</v>
      </c>
      <c r="B44" s="21" t="s">
        <v>43</v>
      </c>
      <c r="C44" s="18">
        <v>285260</v>
      </c>
    </row>
    <row r="45" spans="1:3" s="13" customFormat="1" ht="20.100000000000001" customHeight="1">
      <c r="A45" s="16">
        <v>13</v>
      </c>
      <c r="B45" s="21" t="s">
        <v>44</v>
      </c>
      <c r="C45" s="18">
        <v>35272.800000000003</v>
      </c>
    </row>
    <row r="46" spans="1:3" s="13" customFormat="1" ht="20.100000000000001" customHeight="1">
      <c r="A46" s="16">
        <v>14</v>
      </c>
      <c r="B46" s="21" t="s">
        <v>45</v>
      </c>
      <c r="C46" s="18">
        <v>45720</v>
      </c>
    </row>
    <row r="47" spans="1:3" s="13" customFormat="1" ht="20.100000000000001" customHeight="1">
      <c r="A47" s="16">
        <v>15</v>
      </c>
      <c r="B47" s="21" t="s">
        <v>46</v>
      </c>
      <c r="C47" s="22">
        <v>8900</v>
      </c>
    </row>
    <row r="48" spans="1:3" s="13" customFormat="1" ht="20.100000000000001" customHeight="1">
      <c r="A48" s="16">
        <v>16</v>
      </c>
      <c r="B48" s="21" t="s">
        <v>47</v>
      </c>
      <c r="C48" s="18">
        <v>32700</v>
      </c>
    </row>
    <row r="49" spans="1:3" s="13" customFormat="1" ht="20.100000000000001" customHeight="1">
      <c r="A49" s="16">
        <v>17</v>
      </c>
      <c r="B49" s="21" t="s">
        <v>56</v>
      </c>
      <c r="C49" s="18">
        <v>7200</v>
      </c>
    </row>
    <row r="50" spans="1:3" s="13" customFormat="1" ht="20.100000000000001" customHeight="1">
      <c r="A50" s="16">
        <v>18</v>
      </c>
      <c r="B50" s="21" t="s">
        <v>48</v>
      </c>
      <c r="C50" s="18">
        <v>201278.4</v>
      </c>
    </row>
    <row r="51" spans="1:3" s="13" customFormat="1" ht="20.100000000000001" customHeight="1">
      <c r="A51" s="16">
        <v>19</v>
      </c>
      <c r="B51" s="21" t="s">
        <v>49</v>
      </c>
      <c r="C51" s="18">
        <v>15000</v>
      </c>
    </row>
    <row r="52" spans="1:3" s="13" customFormat="1" ht="20.100000000000001" customHeight="1">
      <c r="A52" s="16">
        <v>20</v>
      </c>
      <c r="B52" s="21" t="s">
        <v>50</v>
      </c>
      <c r="C52" s="18">
        <v>30000</v>
      </c>
    </row>
    <row r="53" spans="1:3" s="13" customFormat="1" ht="20.100000000000001" customHeight="1">
      <c r="A53" s="16">
        <v>21</v>
      </c>
      <c r="B53" s="21" t="s">
        <v>51</v>
      </c>
      <c r="C53" s="18">
        <v>151398</v>
      </c>
    </row>
    <row r="54" spans="1:3" s="13" customFormat="1" ht="20.100000000000001" customHeight="1">
      <c r="A54" s="16">
        <v>22</v>
      </c>
      <c r="B54" s="21" t="s">
        <v>52</v>
      </c>
      <c r="C54" s="18">
        <v>52974</v>
      </c>
    </row>
    <row r="55" spans="1:3" s="13" customFormat="1" ht="20.100000000000001" customHeight="1">
      <c r="A55" s="16">
        <v>23</v>
      </c>
      <c r="B55" s="21" t="s">
        <v>53</v>
      </c>
      <c r="C55" s="23">
        <v>7200</v>
      </c>
    </row>
    <row r="56" spans="1:3" s="13" customFormat="1" ht="20.100000000000001" customHeight="1">
      <c r="A56" s="16">
        <v>24</v>
      </c>
      <c r="B56" s="21" t="s">
        <v>54</v>
      </c>
      <c r="C56" s="18">
        <v>20000</v>
      </c>
    </row>
    <row r="57" spans="1:3" s="13" customFormat="1" ht="20.100000000000001" customHeight="1">
      <c r="A57" s="16">
        <v>25</v>
      </c>
      <c r="B57" s="27" t="s">
        <v>57</v>
      </c>
      <c r="C57" s="26">
        <v>14400</v>
      </c>
    </row>
    <row r="58" spans="1:3" s="13" customFormat="1" ht="20.100000000000001" customHeight="1">
      <c r="A58" s="16">
        <v>26</v>
      </c>
      <c r="B58" s="27" t="s">
        <v>58</v>
      </c>
      <c r="C58" s="18">
        <v>52635.6</v>
      </c>
    </row>
    <row r="59" spans="1:3" s="13" customFormat="1" ht="20.100000000000001" customHeight="1">
      <c r="A59" s="16">
        <v>27</v>
      </c>
      <c r="B59" s="27" t="s">
        <v>59</v>
      </c>
      <c r="C59" s="18">
        <v>1848</v>
      </c>
    </row>
    <row r="60" spans="1:3" s="13" customFormat="1" ht="20.100000000000001" customHeight="1">
      <c r="A60" s="16">
        <v>28</v>
      </c>
      <c r="B60" s="25" t="s">
        <v>34</v>
      </c>
      <c r="C60" s="18">
        <v>1800</v>
      </c>
    </row>
    <row r="61" spans="1:3" s="13" customFormat="1" ht="20.100000000000001" customHeight="1">
      <c r="A61" s="16">
        <v>29</v>
      </c>
      <c r="B61" s="25" t="s">
        <v>60</v>
      </c>
      <c r="C61" s="18">
        <v>1500</v>
      </c>
    </row>
    <row r="62" spans="1:3" s="13" customFormat="1" ht="20.100000000000001" customHeight="1">
      <c r="A62" s="17"/>
      <c r="B62" s="10" t="s">
        <v>27</v>
      </c>
      <c r="C62" s="11">
        <f>SUM(C33:C61)</f>
        <v>1453253.1800000002</v>
      </c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24" t="s">
        <v>29</v>
      </c>
      <c r="B64" s="24"/>
      <c r="C64" s="24"/>
    </row>
    <row r="65" spans="1:3" s="13" customFormat="1" ht="20.100000000000001" customHeight="1">
      <c r="A65" s="4">
        <v>1</v>
      </c>
      <c r="B65" s="5" t="s">
        <v>6</v>
      </c>
      <c r="C65" s="8">
        <v>302206.38</v>
      </c>
    </row>
    <row r="66" spans="1:3" s="13" customFormat="1" ht="20.100000000000001" customHeight="1">
      <c r="A66" s="4">
        <v>2</v>
      </c>
      <c r="B66" s="7" t="s">
        <v>16</v>
      </c>
      <c r="C66" s="8">
        <v>268359</v>
      </c>
    </row>
    <row r="67" spans="1:3" s="13" customFormat="1" ht="20.100000000000001" customHeight="1">
      <c r="A67" s="4">
        <v>3</v>
      </c>
      <c r="B67" s="7" t="s">
        <v>24</v>
      </c>
      <c r="C67" s="8">
        <v>41650</v>
      </c>
    </row>
    <row r="68" spans="1:3" s="13" customFormat="1" ht="20.100000000000001" customHeight="1">
      <c r="A68" s="4">
        <v>4</v>
      </c>
      <c r="B68" s="7"/>
      <c r="C68" s="8"/>
    </row>
    <row r="69" spans="1:3" s="13" customFormat="1" ht="20.100000000000001" customHeight="1">
      <c r="A69" s="4">
        <v>5</v>
      </c>
      <c r="B69" s="7"/>
      <c r="C69" s="8"/>
    </row>
    <row r="70" spans="1:3" s="13" customFormat="1" ht="20.100000000000001" customHeight="1">
      <c r="A70" s="4"/>
      <c r="B70" s="10" t="s">
        <v>27</v>
      </c>
      <c r="C70" s="12">
        <f>SUM(C65:C69)</f>
        <v>612215.38</v>
      </c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24" t="s">
        <v>30</v>
      </c>
      <c r="B72" s="24"/>
      <c r="C72" s="24"/>
    </row>
    <row r="73" spans="1:3" s="13" customFormat="1" ht="20.100000000000001" customHeight="1">
      <c r="A73" s="4">
        <v>1</v>
      </c>
      <c r="B73" s="5"/>
      <c r="C73" s="8"/>
    </row>
    <row r="74" spans="1:3" s="13" customFormat="1" ht="20.100000000000001" customHeight="1">
      <c r="A74" s="4">
        <v>2</v>
      </c>
      <c r="B74" s="5"/>
      <c r="C74" s="8"/>
    </row>
    <row r="75" spans="1:3" s="13" customFormat="1" ht="20.100000000000001" customHeight="1">
      <c r="A75" s="4">
        <v>3</v>
      </c>
      <c r="B75" s="7"/>
      <c r="C75" s="18"/>
    </row>
    <row r="76" spans="1:3" s="13" customFormat="1" ht="20.100000000000001" customHeight="1">
      <c r="A76" s="4">
        <v>4</v>
      </c>
      <c r="B76" s="7"/>
      <c r="C76" s="18"/>
    </row>
    <row r="77" spans="1:3" s="13" customFormat="1" ht="20.100000000000001" customHeight="1">
      <c r="A77" s="17"/>
      <c r="B77" s="10" t="s">
        <v>27</v>
      </c>
      <c r="C77" s="11">
        <f>SUM(C73:C76)</f>
        <v>0</v>
      </c>
    </row>
    <row r="78" spans="1:3" s="13" customFormat="1" ht="20.100000000000001" customHeight="1">
      <c r="A78" s="1"/>
      <c r="B78" s="2"/>
      <c r="C78" s="3"/>
    </row>
    <row r="79" spans="1:3" s="13" customFormat="1" ht="20.100000000000001" customHeight="1">
      <c r="A79" s="24" t="s">
        <v>31</v>
      </c>
      <c r="B79" s="24"/>
      <c r="C79" s="24"/>
    </row>
    <row r="80" spans="1:3" s="13" customFormat="1" ht="20.100000000000001" customHeight="1">
      <c r="A80" s="4">
        <v>1</v>
      </c>
      <c r="B80" s="5"/>
      <c r="C80" s="19"/>
    </row>
    <row r="81" spans="1:3" s="13" customFormat="1" ht="20.100000000000001" customHeight="1">
      <c r="A81" s="4">
        <v>2</v>
      </c>
      <c r="B81" s="7"/>
      <c r="C81" s="18"/>
    </row>
    <row r="82" spans="1:3" s="13" customFormat="1" ht="20.100000000000001" customHeight="1">
      <c r="A82" s="4">
        <v>3</v>
      </c>
      <c r="B82" s="7"/>
      <c r="C82" s="18"/>
    </row>
    <row r="83" spans="1:3" s="13" customFormat="1" ht="20.100000000000001" customHeight="1">
      <c r="A83" s="4">
        <v>4</v>
      </c>
      <c r="B83" s="5"/>
      <c r="C83" s="20"/>
    </row>
    <row r="84" spans="1:3" s="13" customFormat="1" ht="20.100000000000001" customHeight="1">
      <c r="A84" s="4">
        <v>5</v>
      </c>
      <c r="B84" s="5"/>
      <c r="C84" s="20"/>
    </row>
    <row r="85" spans="1:3" s="13" customFormat="1" ht="20.100000000000001" customHeight="1">
      <c r="A85" s="17"/>
      <c r="B85" s="10" t="s">
        <v>27</v>
      </c>
      <c r="C85" s="11">
        <f>SUM(C80:C84)</f>
        <v>0</v>
      </c>
    </row>
    <row r="86" spans="1:3" s="13" customFormat="1" ht="20.100000000000001" customHeight="1">
      <c r="A86" s="1"/>
      <c r="B86" s="2"/>
      <c r="C86" s="3"/>
    </row>
    <row r="87" spans="1:3" s="13" customFormat="1" ht="20.100000000000001" customHeight="1">
      <c r="A87" s="1"/>
      <c r="B87" s="2"/>
      <c r="C87" s="3"/>
    </row>
    <row r="88" spans="1:3" s="13" customFormat="1" ht="20.100000000000001" customHeight="1">
      <c r="A88" s="1"/>
      <c r="B88" s="2"/>
      <c r="C88" s="3"/>
    </row>
    <row r="89" spans="1:3" s="13" customFormat="1" ht="20.100000000000001" customHeight="1">
      <c r="A89" s="1"/>
      <c r="B89" s="2"/>
      <c r="C89" s="3"/>
    </row>
    <row r="90" spans="1:3" s="13" customFormat="1" ht="20.100000000000001" customHeight="1">
      <c r="A90" s="1"/>
      <c r="B90" s="2"/>
      <c r="C90" s="3"/>
    </row>
    <row r="91" spans="1:3" s="13" customFormat="1" ht="20.100000000000001" customHeight="1">
      <c r="A91" s="1"/>
      <c r="B91" s="2"/>
      <c r="C91" s="3"/>
    </row>
    <row r="92" spans="1:3" s="13" customFormat="1" ht="20.100000000000001" customHeight="1">
      <c r="A92" s="1"/>
      <c r="B92" s="2"/>
      <c r="C92" s="3"/>
    </row>
    <row r="93" spans="1:3" s="13" customFormat="1" ht="20.100000000000001" customHeight="1">
      <c r="A93" s="1"/>
      <c r="B93" s="2"/>
      <c r="C93" s="3"/>
    </row>
    <row r="94" spans="1:3" s="13" customFormat="1" ht="20.100000000000001" customHeight="1">
      <c r="A94" s="1"/>
      <c r="B94" s="2"/>
      <c r="C94" s="3"/>
    </row>
    <row r="95" spans="1:3" s="13" customFormat="1" ht="20.100000000000001" customHeight="1">
      <c r="A95" s="1"/>
      <c r="B95" s="2"/>
      <c r="C95" s="3"/>
    </row>
    <row r="96" spans="1:3" s="13" customFormat="1" ht="20.100000000000001" customHeight="1">
      <c r="A96" s="1"/>
      <c r="B96" s="2"/>
      <c r="C96" s="3"/>
    </row>
    <row r="97" spans="1:3" s="13" customFormat="1" ht="20.100000000000001" customHeight="1">
      <c r="A97" s="1"/>
      <c r="B97" s="2"/>
      <c r="C97" s="3"/>
    </row>
    <row r="98" spans="1:3" s="13" customFormat="1" ht="20.100000000000001" customHeight="1">
      <c r="A98" s="1"/>
      <c r="B98" s="2"/>
      <c r="C98" s="3"/>
    </row>
    <row r="99" spans="1:3" s="13" customFormat="1" ht="20.100000000000001" customHeight="1">
      <c r="A99" s="1"/>
      <c r="B99" s="2"/>
      <c r="C99" s="3"/>
    </row>
    <row r="100" spans="1:3" s="13" customFormat="1" ht="20.100000000000001" customHeight="1">
      <c r="A100" s="1"/>
      <c r="B100" s="2"/>
      <c r="C100" s="3"/>
    </row>
    <row r="101" spans="1:3" ht="21" customHeight="1"/>
    <row r="102" spans="1:3" ht="21" customHeight="1"/>
    <row r="103" spans="1:3" ht="21" customHeight="1"/>
    <row r="104" spans="1:3" ht="21" customHeight="1"/>
    <row r="105" spans="1:3" ht="21" customHeight="1"/>
    <row r="106" spans="1:3" ht="21" customHeight="1"/>
    <row r="107" spans="1:3" ht="21" customHeight="1"/>
    <row r="108" spans="1:3" ht="21" customHeight="1"/>
    <row r="109" spans="1:3" ht="21" customHeight="1"/>
    <row r="110" spans="1:3" ht="21" customHeight="1"/>
    <row r="111" spans="1:3" ht="21" customHeight="1"/>
    <row r="112" spans="1:3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</sheetData>
  <mergeCells count="6">
    <mergeCell ref="A79:C79"/>
    <mergeCell ref="A1:C1"/>
    <mergeCell ref="A7:C7"/>
    <mergeCell ref="A32:C32"/>
    <mergeCell ref="A64:C64"/>
    <mergeCell ref="A72:C7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2020-09-10T05:55:38Z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