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heet1" sheetId="1" r:id="rId1"/>
    <sheet name="Sheet2" sheetId="2" r:id="rId2"/>
    <sheet name="Sheet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60" i="1"/>
  <c r="C52"/>
  <c r="C46"/>
  <c r="C38"/>
  <c r="C30"/>
  <c r="C5"/>
</calcChain>
</file>

<file path=xl/sharedStrings.xml><?xml version="1.0" encoding="utf-8"?>
<sst xmlns="http://schemas.openxmlformats.org/spreadsheetml/2006/main" count="38" uniqueCount="34">
  <si>
    <t>Prethodno stanje</t>
  </si>
  <si>
    <t>Zaduženje</t>
  </si>
  <si>
    <t>Odobrenje</t>
  </si>
  <si>
    <t>Novo stanje</t>
  </si>
  <si>
    <t>SPECIFIKACIJA ISPLATA PO NAMENAMA</t>
  </si>
  <si>
    <t>Lekovi</t>
  </si>
  <si>
    <t>Sanitetski i medicinski potrošni materijal</t>
  </si>
  <si>
    <t>Energenti</t>
  </si>
  <si>
    <t>Ostali materijalni troškovi u PZZ</t>
  </si>
  <si>
    <t>Ostali direktni i indirektni troškovi u SZZ</t>
  </si>
  <si>
    <t>Plate za zaposlene u borbi protiv Covid-19-Q06N</t>
  </si>
  <si>
    <t>Plate u primarnoj  zdravstvenoj zaštiti</t>
  </si>
  <si>
    <t>Plate u stomatološkoj zdravstvenoj zaštiti</t>
  </si>
  <si>
    <t>Prevoz za zaposlene u borbi protiv Covid-19</t>
  </si>
  <si>
    <t>Prevoz u primarnoj  zdravstvenoj zaštiti</t>
  </si>
  <si>
    <t>Prevoz u stomatološkoj  zdravstvenoj zaštiti</t>
  </si>
  <si>
    <t>Otpremnine u primarnoj zdravstvenoj zaštiti</t>
  </si>
  <si>
    <t>Otpremnine u stomatološkoj zdravstvenoj zaštiti</t>
  </si>
  <si>
    <t>Jubilarne nagrade u primarnoj zdravstvenoj zaštiti</t>
  </si>
  <si>
    <t>Jubilarne nagrade u stomatološkoj zdravstvenoj zaštiti</t>
  </si>
  <si>
    <t>Oktreotid i lanreotid</t>
  </si>
  <si>
    <t>Finansiranje invalida</t>
  </si>
  <si>
    <t>Solidarna pomoć-COVID- PZZ</t>
  </si>
  <si>
    <t>Solidarna pomoć-COVID- SZZ</t>
  </si>
  <si>
    <t>Pogrebni troškovi u PZZ</t>
  </si>
  <si>
    <t>Povraćaj sredstava RFZO</t>
  </si>
  <si>
    <t>Ostalo</t>
  </si>
  <si>
    <t>UKUPNO</t>
  </si>
  <si>
    <t>SPECIFIKACIJA ISPLATA PO DOBAVLJAČIMA</t>
  </si>
  <si>
    <t>SPECIFIKACIJA UPLATA RFZO-A</t>
  </si>
  <si>
    <t>SPECIFIKACIJA UPLATA - ISPLATA PO NAMENAMA - OBRAČUNSKI NALOZI</t>
  </si>
  <si>
    <t>SPECIFIKACIJA ISPLATA PO DOBAVLJAČIMA - OBRAČUNSKI NALOZI</t>
  </si>
  <si>
    <t>N Sport</t>
  </si>
  <si>
    <t>IZVOD STANJA I PROMENA SREDSTAVA NA DAN  19.08.2020</t>
  </si>
</sst>
</file>

<file path=xl/styles.xml><?xml version="1.0" encoding="utf-8"?>
<styleSheet xmlns="http://schemas.openxmlformats.org/spreadsheetml/2006/main">
  <numFmts count="1">
    <numFmt numFmtId="164" formatCode="_-* #,##0.00\ _D_i_n_._-;\-* #,##0.00\ _D_i_n_._-;_-* \-??\ _D_i_n_._-;_-@_-"/>
  </numFmts>
  <fonts count="25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/>
      <sz val="11"/>
      <color rgb="FFFF9900"/>
      <name val="Calibri"/>
      <family val="2"/>
      <charset val="1"/>
    </font>
    <font>
      <b/>
      <sz val="11"/>
      <color rgb="FFFFFFFF"/>
      <name val="Calibri"/>
      <family val="2"/>
      <charset val="1"/>
    </font>
    <font>
      <i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/>
      <sz val="15"/>
      <color rgb="FF003366"/>
      <name val="Calibri"/>
      <family val="2"/>
      <charset val="1"/>
    </font>
    <font>
      <b/>
      <sz val="13"/>
      <color rgb="FF003366"/>
      <name val="Calibri"/>
      <family val="2"/>
      <charset val="1"/>
    </font>
    <font>
      <b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993300"/>
      <name val="Calibri"/>
      <family val="2"/>
      <charset val="1"/>
    </font>
    <font>
      <b/>
      <sz val="11"/>
      <color rgb="FF333333"/>
      <name val="Calibri"/>
      <family val="2"/>
      <charset val="1"/>
    </font>
    <font>
      <b/>
      <sz val="18"/>
      <color rgb="FF003366"/>
      <name val="Cambria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0"/>
      <color rgb="FF00000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3">
    <xf numFmtId="0" fontId="0" fillId="0" borderId="0"/>
    <xf numFmtId="164" fontId="19" fillId="0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9" borderId="0" applyBorder="0" applyProtection="0"/>
    <xf numFmtId="0" fontId="3" fillId="3" borderId="0" applyBorder="0" applyProtection="0"/>
    <xf numFmtId="0" fontId="4" fillId="20" borderId="1" applyProtection="0"/>
    <xf numFmtId="0" fontId="5" fillId="21" borderId="2" applyProtection="0"/>
    <xf numFmtId="0" fontId="6" fillId="0" borderId="0" applyBorder="0" applyProtection="0"/>
    <xf numFmtId="0" fontId="7" fillId="4" borderId="0" applyBorder="0" applyProtection="0"/>
    <xf numFmtId="0" fontId="8" fillId="0" borderId="3" applyProtection="0"/>
    <xf numFmtId="0" fontId="9" fillId="0" borderId="4" applyProtection="0"/>
    <xf numFmtId="0" fontId="10" fillId="0" borderId="5" applyProtection="0"/>
    <xf numFmtId="0" fontId="10" fillId="0" borderId="0" applyBorder="0" applyProtection="0"/>
    <xf numFmtId="0" fontId="11" fillId="7" borderId="1" applyProtection="0"/>
    <xf numFmtId="0" fontId="12" fillId="0" borderId="6" applyProtection="0"/>
    <xf numFmtId="0" fontId="13" fillId="22" borderId="0" applyBorder="0" applyProtection="0"/>
    <xf numFmtId="0" fontId="23" fillId="23" borderId="7" applyProtection="0"/>
    <xf numFmtId="0" fontId="14" fillId="20" borderId="8" applyProtection="0"/>
    <xf numFmtId="0" fontId="15" fillId="0" borderId="0" applyBorder="0" applyProtection="0"/>
    <xf numFmtId="0" fontId="16" fillId="0" borderId="9" applyProtection="0"/>
    <xf numFmtId="0" fontId="17" fillId="0" borderId="0" applyBorder="0" applyProtection="0"/>
  </cellStyleXfs>
  <cellXfs count="25">
    <xf numFmtId="0" fontId="0" fillId="0" borderId="0" xfId="0"/>
    <xf numFmtId="0" fontId="18" fillId="0" borderId="0" xfId="0" applyFont="1"/>
    <xf numFmtId="0" fontId="18" fillId="24" borderId="0" xfId="0" applyFont="1" applyFill="1" applyAlignment="1">
      <alignment horizontal="left"/>
    </xf>
    <xf numFmtId="4" fontId="19" fillId="0" borderId="0" xfId="1" applyNumberFormat="1" applyFont="1" applyBorder="1" applyAlignment="1" applyProtection="1">
      <alignment horizontal="right"/>
    </xf>
    <xf numFmtId="0" fontId="18" fillId="0" borderId="10" xfId="0" applyFont="1" applyBorder="1"/>
    <xf numFmtId="0" fontId="18" fillId="24" borderId="10" xfId="0" applyFont="1" applyFill="1" applyBorder="1" applyAlignment="1">
      <alignment horizontal="left"/>
    </xf>
    <xf numFmtId="4" fontId="19" fillId="0" borderId="10" xfId="1" applyNumberFormat="1" applyFont="1" applyBorder="1" applyAlignment="1" applyProtection="1">
      <alignment horizontal="right"/>
    </xf>
    <xf numFmtId="0" fontId="19" fillId="24" borderId="10" xfId="0" applyFont="1" applyFill="1" applyBorder="1" applyAlignment="1">
      <alignment horizontal="left"/>
    </xf>
    <xf numFmtId="4" fontId="19" fillId="24" borderId="10" xfId="1" applyNumberFormat="1" applyFont="1" applyFill="1" applyBorder="1" applyAlignment="1" applyProtection="1">
      <alignment horizontal="right"/>
    </xf>
    <xf numFmtId="0" fontId="20" fillId="24" borderId="10" xfId="0" applyFont="1" applyFill="1" applyBorder="1" applyAlignment="1">
      <alignment horizontal="left"/>
    </xf>
    <xf numFmtId="4" fontId="20" fillId="0" borderId="10" xfId="1" applyNumberFormat="1" applyFont="1" applyBorder="1" applyAlignment="1" applyProtection="1">
      <alignment horizontal="right"/>
    </xf>
    <xf numFmtId="4" fontId="18" fillId="0" borderId="0" xfId="0" applyNumberFormat="1" applyFont="1"/>
    <xf numFmtId="4" fontId="20" fillId="24" borderId="10" xfId="1" applyNumberFormat="1" applyFont="1" applyFill="1" applyBorder="1" applyAlignment="1" applyProtection="1">
      <alignment horizontal="right"/>
    </xf>
    <xf numFmtId="0" fontId="18" fillId="0" borderId="0" xfId="0" applyFont="1" applyBorder="1"/>
    <xf numFmtId="0" fontId="18" fillId="24" borderId="0" xfId="0" applyFont="1" applyFill="1" applyBorder="1" applyAlignment="1">
      <alignment horizontal="left"/>
    </xf>
    <xf numFmtId="4" fontId="21" fillId="24" borderId="0" xfId="1" applyNumberFormat="1" applyFont="1" applyFill="1" applyBorder="1" applyAlignment="1" applyProtection="1">
      <alignment horizontal="right"/>
    </xf>
    <xf numFmtId="0" fontId="19" fillId="0" borderId="10" xfId="0" applyFont="1" applyBorder="1" applyAlignment="1">
      <alignment horizontal="center"/>
    </xf>
    <xf numFmtId="4" fontId="22" fillId="0" borderId="11" xfId="0" applyNumberFormat="1" applyFont="1" applyBorder="1"/>
    <xf numFmtId="4" fontId="22" fillId="0" borderId="10" xfId="0" applyNumberFormat="1" applyFont="1" applyBorder="1"/>
    <xf numFmtId="0" fontId="19" fillId="0" borderId="10" xfId="0" applyFont="1" applyBorder="1"/>
    <xf numFmtId="4" fontId="22" fillId="0" borderId="10" xfId="0" applyNumberFormat="1" applyFont="1" applyBorder="1" applyAlignment="1">
      <alignment horizontal="right"/>
    </xf>
    <xf numFmtId="49" fontId="22" fillId="0" borderId="10" xfId="0" applyNumberFormat="1" applyFont="1" applyBorder="1"/>
    <xf numFmtId="4" fontId="24" fillId="0" borderId="10" xfId="0" applyNumberFormat="1" applyFont="1" applyBorder="1" applyAlignment="1">
      <alignment horizontal="right" wrapText="1"/>
    </xf>
    <xf numFmtId="4" fontId="24" fillId="0" borderId="10" xfId="0" applyNumberFormat="1" applyFont="1" applyBorder="1" applyAlignment="1">
      <alignment horizontal="right"/>
    </xf>
    <xf numFmtId="0" fontId="20" fillId="0" borderId="10" xfId="0" applyFont="1" applyBorder="1" applyAlignment="1">
      <alignment horizontal="center"/>
    </xf>
  </cellXfs>
  <cellStyles count="43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 1" xfId="26"/>
    <cellStyle name="Calculation" xfId="27"/>
    <cellStyle name="Check Cell" xfId="28"/>
    <cellStyle name="Comma" xfId="1" builtinId="3"/>
    <cellStyle name="Explanatory Text" xfId="29"/>
    <cellStyle name="Good 1" xfId="30"/>
    <cellStyle name="Heading 1 1" xfId="31"/>
    <cellStyle name="Heading 2 1" xfId="32"/>
    <cellStyle name="Heading 3" xfId="33"/>
    <cellStyle name="Heading 4" xfId="34"/>
    <cellStyle name="Input" xfId="35"/>
    <cellStyle name="Linked Cell" xfId="36"/>
    <cellStyle name="Neutral 1" xfId="37"/>
    <cellStyle name="Normal" xfId="0" builtinId="0"/>
    <cellStyle name="Note 1" xfId="38"/>
    <cellStyle name="Output" xfId="39"/>
    <cellStyle name="Title" xfId="40"/>
    <cellStyle name="Total" xfId="41"/>
    <cellStyle name="Warning Text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D136"/>
  <sheetViews>
    <sheetView tabSelected="1" workbookViewId="0">
      <selection activeCell="D10" sqref="D10"/>
    </sheetView>
  </sheetViews>
  <sheetFormatPr defaultColWidth="8" defaultRowHeight="14.25"/>
  <cols>
    <col min="1" max="1" width="4.25" style="1" customWidth="1"/>
    <col min="2" max="2" width="41" style="2" customWidth="1"/>
    <col min="3" max="3" width="20.125" style="3" customWidth="1"/>
    <col min="4" max="5" width="8" style="1"/>
    <col min="6" max="6" width="11.125" style="1" customWidth="1"/>
    <col min="7" max="1018" width="8" style="1"/>
    <col min="1019" max="1020" width="8.625" customWidth="1"/>
    <col min="1021" max="1021" width="10.5" customWidth="1"/>
  </cols>
  <sheetData>
    <row r="1" spans="1:6" ht="30.6" customHeight="1">
      <c r="A1" s="24" t="s">
        <v>33</v>
      </c>
      <c r="B1" s="24"/>
      <c r="C1" s="24"/>
    </row>
    <row r="2" spans="1:6" ht="20.100000000000001" customHeight="1">
      <c r="A2" s="4">
        <v>1</v>
      </c>
      <c r="B2" s="5" t="s">
        <v>0</v>
      </c>
      <c r="C2" s="6">
        <v>34957726.880000003</v>
      </c>
    </row>
    <row r="3" spans="1:6" ht="20.100000000000001" customHeight="1">
      <c r="A3" s="4">
        <v>2</v>
      </c>
      <c r="B3" s="7" t="s">
        <v>1</v>
      </c>
      <c r="C3" s="8">
        <v>940999.62</v>
      </c>
    </row>
    <row r="4" spans="1:6" ht="18.75" customHeight="1">
      <c r="A4" s="4">
        <v>3</v>
      </c>
      <c r="B4" s="5" t="s">
        <v>2</v>
      </c>
      <c r="C4" s="8">
        <v>7650</v>
      </c>
      <c r="F4" s="11"/>
    </row>
    <row r="5" spans="1:6" ht="20.100000000000001" customHeight="1">
      <c r="A5" s="4"/>
      <c r="B5" s="9" t="s">
        <v>3</v>
      </c>
      <c r="C5" s="10">
        <f>C2-C3+C4</f>
        <v>34024377.260000005</v>
      </c>
    </row>
    <row r="6" spans="1:6" ht="20.100000000000001" customHeight="1">
      <c r="A6" s="4"/>
      <c r="B6" s="5"/>
      <c r="C6" s="6"/>
    </row>
    <row r="7" spans="1:6" ht="22.5" customHeight="1">
      <c r="A7" s="24" t="s">
        <v>4</v>
      </c>
      <c r="B7" s="24"/>
      <c r="C7" s="24"/>
    </row>
    <row r="8" spans="1:6" ht="20.100000000000001" customHeight="1">
      <c r="A8" s="4">
        <v>1</v>
      </c>
      <c r="B8" s="5" t="s">
        <v>5</v>
      </c>
      <c r="C8" s="8"/>
    </row>
    <row r="9" spans="1:6" ht="20.100000000000001" customHeight="1">
      <c r="A9" s="4">
        <v>2</v>
      </c>
      <c r="B9" s="5" t="s">
        <v>6</v>
      </c>
      <c r="C9" s="8"/>
    </row>
    <row r="10" spans="1:6" ht="20.100000000000001" customHeight="1">
      <c r="A10" s="4">
        <v>3</v>
      </c>
      <c r="B10" s="7" t="s">
        <v>7</v>
      </c>
      <c r="C10" s="8"/>
    </row>
    <row r="11" spans="1:6" ht="20.100000000000001" customHeight="1">
      <c r="A11" s="4">
        <v>4</v>
      </c>
      <c r="B11" s="5" t="s">
        <v>8</v>
      </c>
      <c r="C11" s="8"/>
      <c r="F11" s="11"/>
    </row>
    <row r="12" spans="1:6" ht="20.100000000000001" customHeight="1">
      <c r="A12" s="4">
        <v>5</v>
      </c>
      <c r="B12" s="5" t="s">
        <v>9</v>
      </c>
      <c r="C12" s="8"/>
      <c r="F12" s="11"/>
    </row>
    <row r="13" spans="1:6" ht="20.100000000000001" customHeight="1">
      <c r="A13" s="4">
        <v>6</v>
      </c>
      <c r="B13" s="7" t="s">
        <v>10</v>
      </c>
      <c r="C13" s="8"/>
      <c r="F13" s="11"/>
    </row>
    <row r="14" spans="1:6" ht="20.100000000000001" customHeight="1">
      <c r="A14" s="4">
        <v>7</v>
      </c>
      <c r="B14" s="7" t="s">
        <v>11</v>
      </c>
      <c r="C14" s="8"/>
      <c r="F14" s="11"/>
    </row>
    <row r="15" spans="1:6" ht="20.100000000000001" customHeight="1">
      <c r="A15" s="4">
        <v>8</v>
      </c>
      <c r="B15" s="7" t="s">
        <v>12</v>
      </c>
      <c r="C15" s="8"/>
      <c r="F15" s="11"/>
    </row>
    <row r="16" spans="1:6" ht="20.100000000000001" customHeight="1">
      <c r="A16" s="4">
        <v>9</v>
      </c>
      <c r="B16" s="7" t="s">
        <v>13</v>
      </c>
      <c r="C16" s="8"/>
    </row>
    <row r="17" spans="1:3" ht="20.100000000000001" customHeight="1">
      <c r="A17" s="4">
        <v>10</v>
      </c>
      <c r="B17" s="7" t="s">
        <v>14</v>
      </c>
      <c r="C17" s="8"/>
    </row>
    <row r="18" spans="1:3" ht="20.100000000000001" customHeight="1">
      <c r="A18" s="4">
        <v>11</v>
      </c>
      <c r="B18" s="7" t="s">
        <v>15</v>
      </c>
      <c r="C18" s="8"/>
    </row>
    <row r="19" spans="1:3" ht="20.100000000000001" customHeight="1">
      <c r="A19" s="4">
        <v>12</v>
      </c>
      <c r="B19" s="7" t="s">
        <v>16</v>
      </c>
      <c r="C19" s="8"/>
    </row>
    <row r="20" spans="1:3" ht="20.100000000000001" customHeight="1">
      <c r="A20" s="4">
        <v>13</v>
      </c>
      <c r="B20" s="7" t="s">
        <v>17</v>
      </c>
      <c r="C20" s="8"/>
    </row>
    <row r="21" spans="1:3" ht="20.100000000000001" customHeight="1">
      <c r="A21" s="4">
        <v>14</v>
      </c>
      <c r="B21" s="7" t="s">
        <v>18</v>
      </c>
      <c r="C21" s="8"/>
    </row>
    <row r="22" spans="1:3" ht="20.100000000000001" customHeight="1">
      <c r="A22" s="4">
        <v>15</v>
      </c>
      <c r="B22" s="7" t="s">
        <v>19</v>
      </c>
      <c r="C22" s="8"/>
    </row>
    <row r="23" spans="1:3" ht="20.100000000000001" customHeight="1">
      <c r="A23" s="4">
        <v>16</v>
      </c>
      <c r="B23" s="7" t="s">
        <v>20</v>
      </c>
      <c r="C23" s="8"/>
    </row>
    <row r="24" spans="1:3" ht="20.100000000000001" customHeight="1">
      <c r="A24" s="4">
        <v>17</v>
      </c>
      <c r="B24" s="7" t="s">
        <v>21</v>
      </c>
      <c r="C24" s="8"/>
    </row>
    <row r="25" spans="1:3" ht="20.100000000000001" customHeight="1">
      <c r="A25" s="4">
        <v>18</v>
      </c>
      <c r="B25" s="7" t="s">
        <v>22</v>
      </c>
      <c r="C25" s="8"/>
    </row>
    <row r="26" spans="1:3" ht="20.100000000000001" customHeight="1">
      <c r="A26" s="4">
        <v>19</v>
      </c>
      <c r="B26" s="7" t="s">
        <v>23</v>
      </c>
      <c r="C26" s="8"/>
    </row>
    <row r="27" spans="1:3" ht="20.100000000000001" customHeight="1">
      <c r="A27" s="4">
        <v>20</v>
      </c>
      <c r="B27" s="7" t="s">
        <v>24</v>
      </c>
      <c r="C27" s="8"/>
    </row>
    <row r="28" spans="1:3" ht="20.100000000000001" customHeight="1">
      <c r="A28" s="4">
        <v>21</v>
      </c>
      <c r="B28" s="7" t="s">
        <v>25</v>
      </c>
      <c r="C28" s="8">
        <v>928999.62</v>
      </c>
    </row>
    <row r="29" spans="1:3" ht="20.100000000000001" customHeight="1">
      <c r="A29" s="4">
        <v>22</v>
      </c>
      <c r="B29" s="7" t="s">
        <v>26</v>
      </c>
      <c r="C29" s="8">
        <v>12000</v>
      </c>
    </row>
    <row r="30" spans="1:3" s="13" customFormat="1" ht="20.100000000000001" customHeight="1">
      <c r="A30" s="4"/>
      <c r="B30" s="9" t="s">
        <v>27</v>
      </c>
      <c r="C30" s="12">
        <f>SUM(C8:C29)</f>
        <v>940999.62</v>
      </c>
    </row>
    <row r="31" spans="1:3" s="13" customFormat="1" ht="20.100000000000001" customHeight="1">
      <c r="B31" s="14"/>
      <c r="C31" s="15"/>
    </row>
    <row r="32" spans="1:3" s="13" customFormat="1" ht="20.100000000000001" customHeight="1">
      <c r="A32" s="24" t="s">
        <v>28</v>
      </c>
      <c r="B32" s="24"/>
      <c r="C32" s="24"/>
    </row>
    <row r="33" spans="1:3" s="13" customFormat="1" ht="20.100000000000001" customHeight="1">
      <c r="A33" s="16">
        <v>1</v>
      </c>
      <c r="B33" s="21" t="s">
        <v>32</v>
      </c>
      <c r="C33" s="22">
        <v>12000</v>
      </c>
    </row>
    <row r="34" spans="1:3" s="13" customFormat="1" ht="20.100000000000001" customHeight="1">
      <c r="A34" s="16">
        <v>2</v>
      </c>
      <c r="B34" s="21"/>
      <c r="C34" s="23"/>
    </row>
    <row r="35" spans="1:3" s="13" customFormat="1" ht="20.100000000000001" customHeight="1">
      <c r="A35" s="16">
        <v>3</v>
      </c>
      <c r="B35" s="21"/>
      <c r="C35" s="23"/>
    </row>
    <row r="36" spans="1:3" s="13" customFormat="1" ht="20.100000000000001" customHeight="1">
      <c r="A36" s="16">
        <v>4</v>
      </c>
      <c r="B36" s="21"/>
      <c r="C36" s="23"/>
    </row>
    <row r="37" spans="1:3" s="13" customFormat="1" ht="20.100000000000001" customHeight="1">
      <c r="A37" s="16">
        <v>5</v>
      </c>
      <c r="B37" s="21"/>
      <c r="C37" s="23"/>
    </row>
    <row r="38" spans="1:3" s="13" customFormat="1" ht="20.100000000000001" customHeight="1">
      <c r="A38" s="19"/>
      <c r="B38" s="9" t="s">
        <v>27</v>
      </c>
      <c r="C38" s="10">
        <f>SUM(C33:C37)</f>
        <v>12000</v>
      </c>
    </row>
    <row r="39" spans="1:3" s="13" customFormat="1" ht="20.100000000000001" customHeight="1">
      <c r="A39" s="1"/>
      <c r="B39" s="2"/>
      <c r="C39" s="3"/>
    </row>
    <row r="40" spans="1:3" s="13" customFormat="1" ht="20.100000000000001" customHeight="1">
      <c r="A40" s="24" t="s">
        <v>29</v>
      </c>
      <c r="B40" s="24"/>
      <c r="C40" s="24"/>
    </row>
    <row r="41" spans="1:3" s="13" customFormat="1" ht="20.100000000000001" customHeight="1">
      <c r="A41" s="4">
        <v>1</v>
      </c>
      <c r="B41" s="5"/>
      <c r="C41" s="8"/>
    </row>
    <row r="42" spans="1:3" s="13" customFormat="1" ht="20.100000000000001" customHeight="1">
      <c r="A42" s="4">
        <v>2</v>
      </c>
      <c r="B42" s="7"/>
      <c r="C42" s="8"/>
    </row>
    <row r="43" spans="1:3" s="13" customFormat="1" ht="20.100000000000001" customHeight="1">
      <c r="A43" s="4">
        <v>3</v>
      </c>
      <c r="B43" s="7"/>
      <c r="C43" s="8"/>
    </row>
    <row r="44" spans="1:3" s="13" customFormat="1" ht="20.100000000000001" customHeight="1">
      <c r="A44" s="4">
        <v>4</v>
      </c>
      <c r="B44" s="7"/>
      <c r="C44" s="8"/>
    </row>
    <row r="45" spans="1:3" s="13" customFormat="1" ht="20.100000000000001" customHeight="1">
      <c r="A45" s="4">
        <v>5</v>
      </c>
      <c r="B45" s="7"/>
      <c r="C45" s="8"/>
    </row>
    <row r="46" spans="1:3" s="13" customFormat="1" ht="20.100000000000001" customHeight="1">
      <c r="A46" s="4"/>
      <c r="B46" s="9" t="s">
        <v>27</v>
      </c>
      <c r="C46" s="12">
        <f>SUM(C41:C45)</f>
        <v>0</v>
      </c>
    </row>
    <row r="47" spans="1:3" s="13" customFormat="1" ht="20.100000000000001" customHeight="1">
      <c r="A47" s="1"/>
      <c r="B47" s="2"/>
      <c r="C47" s="3"/>
    </row>
    <row r="48" spans="1:3" s="13" customFormat="1" ht="20.100000000000001" customHeight="1">
      <c r="A48" s="24" t="s">
        <v>30</v>
      </c>
      <c r="B48" s="24"/>
      <c r="C48" s="24"/>
    </row>
    <row r="49" spans="1:3" s="13" customFormat="1" ht="20.100000000000001" customHeight="1">
      <c r="A49" s="4">
        <v>1</v>
      </c>
      <c r="B49" s="5"/>
      <c r="C49" s="8"/>
    </row>
    <row r="50" spans="1:3" s="13" customFormat="1" ht="20.100000000000001" customHeight="1">
      <c r="A50" s="4">
        <v>2</v>
      </c>
      <c r="B50" s="5"/>
      <c r="C50" s="18"/>
    </row>
    <row r="51" spans="1:3" s="13" customFormat="1" ht="20.100000000000001" customHeight="1">
      <c r="A51" s="4">
        <v>3</v>
      </c>
      <c r="B51" s="7"/>
      <c r="C51" s="18"/>
    </row>
    <row r="52" spans="1:3" s="13" customFormat="1" ht="20.100000000000001" customHeight="1">
      <c r="A52" s="19"/>
      <c r="B52" s="9" t="s">
        <v>27</v>
      </c>
      <c r="C52" s="10">
        <f>SUM(C49:C51)</f>
        <v>0</v>
      </c>
    </row>
    <row r="53" spans="1:3" s="13" customFormat="1" ht="20.100000000000001" customHeight="1">
      <c r="A53" s="1"/>
      <c r="B53" s="2"/>
      <c r="C53" s="3"/>
    </row>
    <row r="54" spans="1:3" s="13" customFormat="1" ht="20.100000000000001" customHeight="1">
      <c r="A54" s="24" t="s">
        <v>31</v>
      </c>
      <c r="B54" s="24"/>
      <c r="C54" s="24"/>
    </row>
    <row r="55" spans="1:3" s="13" customFormat="1" ht="20.100000000000001" customHeight="1">
      <c r="A55" s="4">
        <v>1</v>
      </c>
      <c r="B55" s="5"/>
      <c r="C55" s="17"/>
    </row>
    <row r="56" spans="1:3" s="13" customFormat="1" ht="20.100000000000001" customHeight="1">
      <c r="A56" s="4">
        <v>2</v>
      </c>
      <c r="B56" s="7"/>
      <c r="C56" s="18"/>
    </row>
    <row r="57" spans="1:3" s="13" customFormat="1" ht="20.100000000000001" customHeight="1">
      <c r="A57" s="4">
        <v>3</v>
      </c>
      <c r="B57" s="7"/>
      <c r="C57" s="18"/>
    </row>
    <row r="58" spans="1:3" s="13" customFormat="1" ht="20.100000000000001" customHeight="1">
      <c r="A58" s="4">
        <v>4</v>
      </c>
      <c r="B58" s="5"/>
      <c r="C58" s="20"/>
    </row>
    <row r="59" spans="1:3" s="13" customFormat="1" ht="20.100000000000001" customHeight="1">
      <c r="A59" s="4">
        <v>5</v>
      </c>
      <c r="B59" s="5"/>
      <c r="C59" s="20"/>
    </row>
    <row r="60" spans="1:3" s="13" customFormat="1" ht="20.100000000000001" customHeight="1">
      <c r="A60" s="19"/>
      <c r="B60" s="9" t="s">
        <v>27</v>
      </c>
      <c r="C60" s="10">
        <f>SUM(C55:C59)</f>
        <v>0</v>
      </c>
    </row>
    <row r="61" spans="1:3" s="13" customFormat="1" ht="20.100000000000001" customHeight="1">
      <c r="A61" s="1"/>
      <c r="B61" s="2"/>
      <c r="C61" s="3"/>
    </row>
    <row r="62" spans="1:3" s="13" customFormat="1" ht="20.100000000000001" customHeight="1">
      <c r="A62" s="1"/>
      <c r="B62" s="2"/>
      <c r="C62" s="3"/>
    </row>
    <row r="63" spans="1:3" s="13" customFormat="1" ht="20.100000000000001" customHeight="1">
      <c r="A63" s="1"/>
      <c r="B63" s="2"/>
      <c r="C63" s="3"/>
    </row>
    <row r="64" spans="1:3" s="13" customFormat="1" ht="20.100000000000001" customHeight="1">
      <c r="A64" s="1"/>
      <c r="B64" s="2"/>
      <c r="C64" s="3"/>
    </row>
    <row r="65" spans="1:3" s="13" customFormat="1" ht="20.100000000000001" customHeight="1">
      <c r="A65" s="1"/>
      <c r="B65" s="2"/>
      <c r="C65" s="3"/>
    </row>
    <row r="66" spans="1:3" s="13" customFormat="1" ht="20.100000000000001" customHeight="1">
      <c r="A66" s="1"/>
      <c r="B66" s="2"/>
      <c r="C66" s="3"/>
    </row>
    <row r="67" spans="1:3" s="13" customFormat="1" ht="20.100000000000001" customHeight="1">
      <c r="A67" s="1"/>
      <c r="B67" s="2"/>
      <c r="C67" s="3"/>
    </row>
    <row r="68" spans="1:3" s="13" customFormat="1" ht="20.100000000000001" customHeight="1">
      <c r="A68" s="1"/>
      <c r="B68" s="2"/>
      <c r="C68" s="3"/>
    </row>
    <row r="69" spans="1:3" s="13" customFormat="1" ht="20.100000000000001" customHeight="1">
      <c r="A69" s="1"/>
      <c r="B69" s="2"/>
      <c r="C69" s="3"/>
    </row>
    <row r="70" spans="1:3" s="13" customFormat="1" ht="20.100000000000001" customHeight="1">
      <c r="A70" s="1"/>
      <c r="B70" s="2"/>
      <c r="C70" s="3"/>
    </row>
    <row r="71" spans="1:3" s="13" customFormat="1" ht="20.100000000000001" customHeight="1">
      <c r="A71" s="1"/>
      <c r="B71" s="2"/>
      <c r="C71" s="3"/>
    </row>
    <row r="72" spans="1:3" s="13" customFormat="1" ht="20.100000000000001" customHeight="1">
      <c r="A72" s="1"/>
      <c r="B72" s="2"/>
      <c r="C72" s="3"/>
    </row>
    <row r="73" spans="1:3" s="13" customFormat="1" ht="20.100000000000001" customHeight="1">
      <c r="A73" s="1"/>
      <c r="B73" s="2"/>
      <c r="C73" s="3"/>
    </row>
    <row r="74" spans="1:3" s="13" customFormat="1" ht="20.100000000000001" customHeight="1">
      <c r="A74" s="1"/>
      <c r="B74" s="2"/>
      <c r="C74" s="3"/>
    </row>
    <row r="75" spans="1:3" s="13" customFormat="1" ht="20.100000000000001" customHeight="1">
      <c r="A75" s="1"/>
      <c r="B75" s="2"/>
      <c r="C75" s="3"/>
    </row>
    <row r="76" spans="1:3" ht="21" customHeight="1"/>
    <row r="77" spans="1:3" ht="21" customHeight="1"/>
    <row r="78" spans="1:3" ht="21" customHeight="1"/>
    <row r="79" spans="1:3" ht="21" customHeight="1"/>
    <row r="80" spans="1:3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</sheetData>
  <mergeCells count="6">
    <mergeCell ref="A54:C54"/>
    <mergeCell ref="A1:C1"/>
    <mergeCell ref="A7:C7"/>
    <mergeCell ref="A32:C32"/>
    <mergeCell ref="A40:C40"/>
    <mergeCell ref="A48:C48"/>
  </mergeCells>
  <pageMargins left="0.75" right="0.75" top="1" bottom="1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Id="1" sqref="B41:C45 A1"/>
    </sheetView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Id="1" sqref="B41:C45 A1"/>
    </sheetView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1574</TotalTime>
  <Application>LibreOffice/6.4.3.2$Windows_x86 LibreOffice_project/747b5d0ebf89f41c860ec2a39efd7cb15b54f2d8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Speletic</dc:creator>
  <cp:lastModifiedBy>Bojan Bukvic</cp:lastModifiedBy>
  <cp:revision>295</cp:revision>
  <cp:lastPrinted>2020-06-26T08:23:55Z</cp:lastPrinted>
  <dcterms:created xsi:type="dcterms:W3CDTF">2015-10-21T10:21:12Z</dcterms:created>
  <dcterms:modified xsi:type="dcterms:W3CDTF">2020-08-20T05:31:53Z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