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4" i="1"/>
  <c r="C86"/>
  <c r="C80"/>
  <c r="C72"/>
  <c r="C30"/>
  <c r="C5"/>
</calcChain>
</file>

<file path=xl/sharedStrings.xml><?xml version="1.0" encoding="utf-8"?>
<sst xmlns="http://schemas.openxmlformats.org/spreadsheetml/2006/main" count="78" uniqueCount="73">
  <si>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</si>
  <si>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</si>
  <si>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</si>
  <si>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</si>
  <si>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</si>
  <si>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</si>
  <si>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</si>
  <si>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</si>
  <si>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</si>
  <si>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</si>
  <si>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</si>
  <si>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</si>
  <si>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</si>
  <si>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</si>
  <si>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</si>
  <si>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</si>
  <si>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</si>
  <si>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</si>
  <si>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</si>
  <si>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</si>
  <si>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</si>
  <si>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</si>
  <si>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</si>
  <si>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</si>
  <si>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</si>
  <si>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</si>
  <si>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</si>
  <si>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</si>
  <si>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</si>
  <si>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</si>
  <si>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</si>
  <si>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</si>
  <si>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</si>
  <si>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Makler</t>
  </si>
  <si>
    <t>Labteh</t>
  </si>
  <si>
    <t>Yunycom</t>
  </si>
  <si>
    <t>Albatros</t>
  </si>
  <si>
    <t>Neo Yu dent</t>
  </si>
  <si>
    <t>Ortodent Niš</t>
  </si>
  <si>
    <t>Sinofarm</t>
  </si>
  <si>
    <t>Laviefarm</t>
  </si>
  <si>
    <t>Vetmetal</t>
  </si>
  <si>
    <t>Medipro International</t>
  </si>
  <si>
    <t>Auto Vasko</t>
  </si>
  <si>
    <t>Boss print</t>
  </si>
  <si>
    <t>Eklektikus</t>
  </si>
  <si>
    <t>Eurodeal</t>
  </si>
  <si>
    <t>Energo Pro</t>
  </si>
  <si>
    <t>Elmaks</t>
  </si>
  <si>
    <t>Gradj. Lim.radnja Dejan</t>
  </si>
  <si>
    <t>Kompresor</t>
  </si>
  <si>
    <t>Libela preciz</t>
  </si>
  <si>
    <t>Medium</t>
  </si>
  <si>
    <t>Mašinski fakultet</t>
  </si>
  <si>
    <t>Medicinski fakultet</t>
  </si>
  <si>
    <t>Naissus kanalizacija</t>
  </si>
  <si>
    <t>Ninovic</t>
  </si>
  <si>
    <t>Nataly drogerija</t>
  </si>
  <si>
    <t>Patrol PM</t>
  </si>
  <si>
    <t>Pogled telekomunikacije</t>
  </si>
  <si>
    <t>Stakloprom</t>
  </si>
  <si>
    <t>Telenor GPRS vozila</t>
  </si>
  <si>
    <t>Telekom internet</t>
  </si>
  <si>
    <t>Tehnonis</t>
  </si>
  <si>
    <t>Telekom UAN</t>
  </si>
  <si>
    <t>Trade promet</t>
  </si>
  <si>
    <t>Termo komerc</t>
  </si>
  <si>
    <t>Tekstko</t>
  </si>
  <si>
    <t>X Ray Košutić</t>
  </si>
  <si>
    <t>FMC Consulting</t>
  </si>
  <si>
    <t>Woby haus</t>
  </si>
  <si>
    <t>Mikops</t>
  </si>
  <si>
    <t>IZVOD STANJA I PROMENA SREDSTAVA NA DAN  10.08.2020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</si>
</sst>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8">
    <xf numFmtId="0" fontId="0" fillId="0" borderId="0" xfId="0"/>
    <xf numFmtId="49" fontId="22" fillId="0" borderId="10" xfId="0" applyNumberFormat="1" applyFont="1" applyBorder="1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4" fillId="0" borderId="10" xfId="0" applyFont="1" applyFill="1" applyBorder="1"/>
    <xf numFmtId="4" fontId="24" fillId="0" borderId="10" xfId="0" applyNumberFormat="1" applyFont="1" applyBorder="1"/>
    <xf numFmtId="4" fontId="24" fillId="0" borderId="10" xfId="0" applyNumberFormat="1" applyFont="1" applyFill="1" applyBorder="1"/>
    <xf numFmtId="165" fontId="24" fillId="0" borderId="10" xfId="0" applyNumberFormat="1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70"/>
  <sheetViews>
    <sheetView tabSelected="1" workbookViewId="0">
      <selection activeCell="A2" sqref="A2"/>
    </sheetView>
  </sheetViews>
  <sheetFormatPr defaultColWidth="8" defaultRowHeight="14.25"/>
  <cols>
    <col min="1" max="1" width="4.25" style="3" customWidth="1"/>
    <col min="2" max="2" width="41" style="4" customWidth="1"/>
    <col min="3" max="3" width="20.125" style="5" customWidth="1"/>
    <col min="4" max="5" width="8" style="3"/>
    <col min="6" max="6" width="11.125" style="3" customWidth="1"/>
    <col min="7" max="1018" width="8" style="3"/>
    <col min="1019" max="1020" width="8.625" customWidth="1"/>
    <col min="1021" max="1021" width="10.5" customWidth="1"/>
  </cols>
  <sheetData>
    <row r="1" spans="1:6" ht="30.6" customHeight="1">
      <c r="A1" s="2" t="s">
        <v>72</v>
      </c>
      <c r="B1" s="2"/>
      <c r="C1" s="2"/>
    </row>
    <row r="2" spans="1:6" ht="20.100000000000001" customHeight="1">
      <c r="A2" s="6">
        <v>1</v>
      </c>
      <c r="B2" s="7" t="s">
        <v>0</v>
      </c>
      <c r="C2" s="8">
        <v>36125139.219999999</v>
      </c>
    </row>
    <row r="3" spans="1:6" ht="20.100000000000001" customHeight="1">
      <c r="A3" s="6">
        <v>2</v>
      </c>
      <c r="B3" s="9" t="s">
        <v>1</v>
      </c>
      <c r="C3" s="10">
        <v>1900195.37</v>
      </c>
    </row>
    <row r="4" spans="1:6" ht="18.75" customHeight="1">
      <c r="A4" s="6">
        <v>3</v>
      </c>
      <c r="B4" s="7" t="s">
        <v>2</v>
      </c>
      <c r="C4" s="10">
        <v>707175</v>
      </c>
    </row>
    <row r="5" spans="1:6" ht="20.100000000000001" customHeight="1">
      <c r="A5" s="6"/>
      <c r="B5" s="11" t="s">
        <v>3</v>
      </c>
      <c r="C5" s="12">
        <f>C2-C3+C4</f>
        <v>34932118.850000001</v>
      </c>
    </row>
    <row r="6" spans="1:6" ht="20.100000000000001" customHeight="1">
      <c r="A6" s="6"/>
      <c r="B6" s="7"/>
      <c r="C6" s="8"/>
    </row>
    <row r="7" spans="1:6" ht="22.5" customHeight="1">
      <c r="A7" s="2" t="s">
        <v>4</v>
      </c>
      <c r="B7" s="2"/>
      <c r="C7" s="2"/>
    </row>
    <row r="8" spans="1:6" ht="20.100000000000001" customHeight="1">
      <c r="A8" s="6">
        <v>1</v>
      </c>
      <c r="B8" s="7" t="s">
        <v>5</v>
      </c>
      <c r="C8" s="10"/>
    </row>
    <row r="9" spans="1:6" ht="20.100000000000001" customHeight="1">
      <c r="A9" s="6">
        <v>2</v>
      </c>
      <c r="B9" s="7" t="s">
        <v>6</v>
      </c>
      <c r="C9" s="10"/>
    </row>
    <row r="10" spans="1:6" ht="20.100000000000001" customHeight="1">
      <c r="A10" s="6">
        <v>3</v>
      </c>
      <c r="B10" s="9" t="s">
        <v>7</v>
      </c>
      <c r="C10" s="10"/>
    </row>
    <row r="11" spans="1:6" ht="20.100000000000001" customHeight="1">
      <c r="A11" s="6">
        <v>4</v>
      </c>
      <c r="B11" s="7" t="s">
        <v>8</v>
      </c>
      <c r="C11" s="10">
        <v>762416.66</v>
      </c>
      <c r="F11" s="13"/>
    </row>
    <row r="12" spans="1:6" ht="20.100000000000001" customHeight="1">
      <c r="A12" s="6">
        <v>5</v>
      </c>
      <c r="B12" s="7" t="s">
        <v>9</v>
      </c>
      <c r="C12" s="10">
        <v>383916.66</v>
      </c>
      <c r="F12" s="13"/>
    </row>
    <row r="13" spans="1:6" ht="20.100000000000001" customHeight="1">
      <c r="A13" s="6">
        <v>6</v>
      </c>
      <c r="B13" s="9" t="s">
        <v>10</v>
      </c>
      <c r="C13" s="10"/>
      <c r="F13" s="13"/>
    </row>
    <row r="14" spans="1:6" ht="20.100000000000001" customHeight="1">
      <c r="A14" s="6">
        <v>7</v>
      </c>
      <c r="B14" s="9" t="s">
        <v>11</v>
      </c>
      <c r="C14" s="10"/>
      <c r="F14" s="13"/>
    </row>
    <row r="15" spans="1:6" ht="20.100000000000001" customHeight="1">
      <c r="A15" s="6">
        <v>8</v>
      </c>
      <c r="B15" s="9" t="s">
        <v>12</v>
      </c>
      <c r="C15" s="10"/>
      <c r="F15" s="13"/>
    </row>
    <row r="16" spans="1:6" ht="20.100000000000001" customHeight="1">
      <c r="A16" s="6">
        <v>9</v>
      </c>
      <c r="B16" s="9" t="s">
        <v>13</v>
      </c>
      <c r="C16" s="10"/>
    </row>
    <row r="17" spans="1:3" ht="20.100000000000001" customHeight="1">
      <c r="A17" s="6">
        <v>10</v>
      </c>
      <c r="B17" s="9" t="s">
        <v>14</v>
      </c>
      <c r="C17" s="10"/>
    </row>
    <row r="18" spans="1:3" ht="20.100000000000001" customHeight="1">
      <c r="A18" s="6">
        <v>11</v>
      </c>
      <c r="B18" s="9" t="s">
        <v>15</v>
      </c>
      <c r="C18" s="10"/>
    </row>
    <row r="19" spans="1:3" ht="20.100000000000001" customHeight="1">
      <c r="A19" s="6">
        <v>12</v>
      </c>
      <c r="B19" s="9" t="s">
        <v>16</v>
      </c>
      <c r="C19" s="10"/>
    </row>
    <row r="20" spans="1:3" ht="20.100000000000001" customHeight="1">
      <c r="A20" s="6">
        <v>13</v>
      </c>
      <c r="B20" s="9" t="s">
        <v>17</v>
      </c>
      <c r="C20" s="10"/>
    </row>
    <row r="21" spans="1:3" ht="20.100000000000001" customHeight="1">
      <c r="A21" s="6">
        <v>14</v>
      </c>
      <c r="B21" s="9" t="s">
        <v>18</v>
      </c>
      <c r="C21" s="10"/>
    </row>
    <row r="22" spans="1:3" ht="20.100000000000001" customHeight="1">
      <c r="A22" s="6">
        <v>15</v>
      </c>
      <c r="B22" s="9" t="s">
        <v>19</v>
      </c>
      <c r="C22" s="10"/>
    </row>
    <row r="23" spans="1:3" ht="20.100000000000001" customHeight="1">
      <c r="A23" s="6">
        <v>16</v>
      </c>
      <c r="B23" s="9" t="s">
        <v>20</v>
      </c>
      <c r="C23" s="10"/>
    </row>
    <row r="24" spans="1:3" ht="20.100000000000001" customHeight="1">
      <c r="A24" s="6">
        <v>17</v>
      </c>
      <c r="B24" s="9" t="s">
        <v>21</v>
      </c>
      <c r="C24" s="10"/>
    </row>
    <row r="25" spans="1:3" ht="20.100000000000001" customHeight="1">
      <c r="A25" s="6">
        <v>18</v>
      </c>
      <c r="B25" s="9" t="s">
        <v>22</v>
      </c>
      <c r="C25" s="10"/>
    </row>
    <row r="26" spans="1:3" ht="20.100000000000001" customHeight="1">
      <c r="A26" s="6">
        <v>19</v>
      </c>
      <c r="B26" s="9" t="s">
        <v>23</v>
      </c>
      <c r="C26" s="10"/>
    </row>
    <row r="27" spans="1:3" ht="20.100000000000001" customHeight="1">
      <c r="A27" s="6">
        <v>20</v>
      </c>
      <c r="B27" s="9" t="s">
        <v>24</v>
      </c>
      <c r="C27" s="10"/>
    </row>
    <row r="28" spans="1:3" ht="20.100000000000001" customHeight="1">
      <c r="A28" s="6">
        <v>21</v>
      </c>
      <c r="B28" s="9" t="s">
        <v>25</v>
      </c>
      <c r="C28" s="10"/>
    </row>
    <row r="29" spans="1:3" ht="20.100000000000001" customHeight="1">
      <c r="A29" s="6">
        <v>22</v>
      </c>
      <c r="B29" s="9" t="s">
        <v>26</v>
      </c>
      <c r="C29" s="10">
        <v>74872.05</v>
      </c>
    </row>
    <row r="30" spans="1:3" s="15" customFormat="1" ht="20.100000000000001" customHeight="1">
      <c r="A30" s="6"/>
      <c r="B30" s="11" t="s">
        <v>27</v>
      </c>
      <c r="C30" s="14">
        <f>SUM(C8:C29)</f>
        <v>1221205.3700000001</v>
      </c>
    </row>
    <row r="31" spans="1:3" s="15" customFormat="1" ht="20.100000000000001" customHeight="1">
      <c r="B31" s="16"/>
      <c r="C31" s="17"/>
    </row>
    <row r="32" spans="1:3" s="15" customFormat="1" ht="20.100000000000001" customHeight="1">
      <c r="A32" s="2" t="s">
        <v>28</v>
      </c>
      <c r="B32" s="2"/>
      <c r="C32" s="2"/>
    </row>
    <row r="33" spans="1:3" s="15" customFormat="1" ht="20.100000000000001" customHeight="1">
      <c r="A33" s="18">
        <v>1</v>
      </c>
      <c r="B33" s="7" t="s">
        <v>32</v>
      </c>
      <c r="C33" s="19">
        <v>8000</v>
      </c>
    </row>
    <row r="34" spans="1:3" s="15" customFormat="1" ht="20.100000000000001" customHeight="1">
      <c r="A34" s="18">
        <v>2</v>
      </c>
      <c r="B34" s="21" t="s">
        <v>36</v>
      </c>
      <c r="C34" s="20">
        <v>21120</v>
      </c>
    </row>
    <row r="35" spans="1:3" s="15" customFormat="1" ht="20.100000000000001" customHeight="1">
      <c r="A35" s="18">
        <v>3</v>
      </c>
      <c r="B35" s="21" t="s">
        <v>37</v>
      </c>
      <c r="C35" s="20">
        <v>44596.4</v>
      </c>
    </row>
    <row r="36" spans="1:3" s="15" customFormat="1" ht="20.100000000000001" customHeight="1">
      <c r="A36" s="18">
        <v>4</v>
      </c>
      <c r="B36" s="21" t="s">
        <v>38</v>
      </c>
      <c r="C36" s="20">
        <v>84604</v>
      </c>
    </row>
    <row r="37" spans="1:3" s="15" customFormat="1" ht="20.100000000000001" customHeight="1">
      <c r="A37" s="18">
        <v>5</v>
      </c>
      <c r="B37" s="21" t="s">
        <v>41</v>
      </c>
      <c r="C37" s="20">
        <v>120555.6</v>
      </c>
    </row>
    <row r="38" spans="1:3" s="15" customFormat="1" ht="20.100000000000001" customHeight="1">
      <c r="A38" s="18">
        <v>6</v>
      </c>
      <c r="B38" s="21" t="s">
        <v>42</v>
      </c>
      <c r="C38" s="20">
        <v>29275.200000000001</v>
      </c>
    </row>
    <row r="39" spans="1:3" s="15" customFormat="1" ht="20.100000000000001" customHeight="1">
      <c r="A39" s="18">
        <v>7</v>
      </c>
      <c r="B39" s="1" t="s">
        <v>39</v>
      </c>
      <c r="C39" s="20">
        <v>2700</v>
      </c>
    </row>
    <row r="40" spans="1:3" s="15" customFormat="1" ht="20.100000000000001" customHeight="1">
      <c r="A40" s="18">
        <v>8</v>
      </c>
      <c r="B40" s="1" t="s">
        <v>40</v>
      </c>
      <c r="C40" s="20">
        <v>3660</v>
      </c>
    </row>
    <row r="41" spans="1:3" s="15" customFormat="1" ht="20.100000000000001" customHeight="1">
      <c r="A41" s="18">
        <v>9</v>
      </c>
      <c r="B41" s="24" t="s">
        <v>43</v>
      </c>
      <c r="C41" s="25">
        <v>50000</v>
      </c>
    </row>
    <row r="42" spans="1:3" s="15" customFormat="1" ht="20.100000000000001" customHeight="1">
      <c r="A42" s="18">
        <v>10</v>
      </c>
      <c r="B42" s="24" t="s">
        <v>44</v>
      </c>
      <c r="C42" s="25">
        <v>10000</v>
      </c>
    </row>
    <row r="43" spans="1:3" s="15" customFormat="1" ht="20.100000000000001" customHeight="1">
      <c r="A43" s="18">
        <v>11</v>
      </c>
      <c r="B43" s="24" t="s">
        <v>70</v>
      </c>
      <c r="C43" s="26">
        <v>771.5</v>
      </c>
    </row>
    <row r="44" spans="1:3" s="15" customFormat="1" ht="20.100000000000001" customHeight="1">
      <c r="A44" s="18">
        <v>12</v>
      </c>
      <c r="B44" s="24" t="s">
        <v>45</v>
      </c>
      <c r="C44" s="25">
        <v>10000</v>
      </c>
    </row>
    <row r="45" spans="1:3" s="15" customFormat="1" ht="20.100000000000001" customHeight="1">
      <c r="A45" s="18">
        <v>13</v>
      </c>
      <c r="B45" s="24" t="s">
        <v>46</v>
      </c>
      <c r="C45" s="27">
        <v>500</v>
      </c>
    </row>
    <row r="46" spans="1:3" s="15" customFormat="1" ht="20.100000000000001" customHeight="1">
      <c r="A46" s="18">
        <v>14</v>
      </c>
      <c r="B46" s="24" t="s">
        <v>47</v>
      </c>
      <c r="C46" s="25">
        <v>30000</v>
      </c>
    </row>
    <row r="47" spans="1:3" s="15" customFormat="1" ht="20.100000000000001" customHeight="1">
      <c r="A47" s="18">
        <v>15</v>
      </c>
      <c r="B47" s="24" t="s">
        <v>48</v>
      </c>
      <c r="C47" s="25">
        <v>38400</v>
      </c>
    </row>
    <row r="48" spans="1:3" s="15" customFormat="1" ht="20.100000000000001" customHeight="1">
      <c r="A48" s="18">
        <v>16</v>
      </c>
      <c r="B48" s="24" t="s">
        <v>49</v>
      </c>
      <c r="C48" s="25">
        <v>12000</v>
      </c>
    </row>
    <row r="49" spans="1:3" s="15" customFormat="1" ht="20.100000000000001" customHeight="1">
      <c r="A49" s="18">
        <v>17</v>
      </c>
      <c r="B49" s="24" t="s">
        <v>50</v>
      </c>
      <c r="C49" s="27">
        <v>10000</v>
      </c>
    </row>
    <row r="50" spans="1:3" s="15" customFormat="1" ht="20.100000000000001" customHeight="1">
      <c r="A50" s="18">
        <v>18</v>
      </c>
      <c r="B50" s="24" t="s">
        <v>51</v>
      </c>
      <c r="C50" s="25">
        <v>18000</v>
      </c>
    </row>
    <row r="51" spans="1:3" s="15" customFormat="1" ht="20.100000000000001" customHeight="1">
      <c r="A51" s="18">
        <v>19</v>
      </c>
      <c r="B51" s="24" t="s">
        <v>52</v>
      </c>
      <c r="C51" s="25">
        <v>9500</v>
      </c>
    </row>
    <row r="52" spans="1:3" s="15" customFormat="1" ht="20.100000000000001" customHeight="1">
      <c r="A52" s="18">
        <v>20</v>
      </c>
      <c r="B52" s="24" t="s">
        <v>53</v>
      </c>
      <c r="C52" s="27">
        <v>1800</v>
      </c>
    </row>
    <row r="53" spans="1:3" s="15" customFormat="1" ht="20.100000000000001" customHeight="1">
      <c r="A53" s="18">
        <v>21</v>
      </c>
      <c r="B53" s="24" t="s">
        <v>54</v>
      </c>
      <c r="C53" s="25">
        <v>57500</v>
      </c>
    </row>
    <row r="54" spans="1:3" s="15" customFormat="1" ht="20.100000000000001" customHeight="1">
      <c r="A54" s="18">
        <v>22</v>
      </c>
      <c r="B54" s="24" t="s">
        <v>71</v>
      </c>
      <c r="C54" s="25">
        <v>4800</v>
      </c>
    </row>
    <row r="55" spans="1:3" s="15" customFormat="1" ht="20.100000000000001" customHeight="1">
      <c r="A55" s="18">
        <v>23</v>
      </c>
      <c r="B55" s="24" t="s">
        <v>55</v>
      </c>
      <c r="C55" s="26">
        <v>11299.2</v>
      </c>
    </row>
    <row r="56" spans="1:3" s="15" customFormat="1" ht="20.100000000000001" customHeight="1">
      <c r="A56" s="18">
        <v>24</v>
      </c>
      <c r="B56" s="24" t="s">
        <v>56</v>
      </c>
      <c r="C56" s="26">
        <v>39960</v>
      </c>
    </row>
    <row r="57" spans="1:3" s="15" customFormat="1" ht="20.100000000000001" customHeight="1">
      <c r="A57" s="18">
        <v>25</v>
      </c>
      <c r="B57" s="24" t="s">
        <v>57</v>
      </c>
      <c r="C57" s="25">
        <v>100398</v>
      </c>
    </row>
    <row r="58" spans="1:3" s="15" customFormat="1" ht="20.100000000000001" customHeight="1">
      <c r="A58" s="18">
        <v>26</v>
      </c>
      <c r="B58" s="24" t="s">
        <v>58</v>
      </c>
      <c r="C58" s="26">
        <v>11600</v>
      </c>
    </row>
    <row r="59" spans="1:3" s="15" customFormat="1" ht="20.100000000000001" customHeight="1">
      <c r="A59" s="18">
        <v>27</v>
      </c>
      <c r="B59" s="24" t="s">
        <v>59</v>
      </c>
      <c r="C59" s="26">
        <v>27879.5</v>
      </c>
    </row>
    <row r="60" spans="1:3" s="15" customFormat="1" ht="20.100000000000001" customHeight="1">
      <c r="A60" s="18">
        <v>28</v>
      </c>
      <c r="B60" s="24" t="s">
        <v>60</v>
      </c>
      <c r="C60" s="26">
        <v>3000</v>
      </c>
    </row>
    <row r="61" spans="1:3" s="15" customFormat="1" ht="20.100000000000001" customHeight="1">
      <c r="A61" s="18">
        <v>29</v>
      </c>
      <c r="B61" s="24" t="s">
        <v>61</v>
      </c>
      <c r="C61" s="25">
        <v>53820</v>
      </c>
    </row>
    <row r="62" spans="1:3" s="15" customFormat="1" ht="20.100000000000001" customHeight="1">
      <c r="A62" s="18">
        <v>30</v>
      </c>
      <c r="B62" s="24" t="s">
        <v>62</v>
      </c>
      <c r="C62" s="26">
        <v>112761.82</v>
      </c>
    </row>
    <row r="63" spans="1:3" s="15" customFormat="1" ht="20.100000000000001" customHeight="1">
      <c r="A63" s="18">
        <v>31</v>
      </c>
      <c r="B63" s="24" t="s">
        <v>63</v>
      </c>
      <c r="C63" s="26">
        <v>1272</v>
      </c>
    </row>
    <row r="64" spans="1:3" s="15" customFormat="1" ht="20.100000000000001" customHeight="1">
      <c r="A64" s="18">
        <v>32</v>
      </c>
      <c r="B64" s="24" t="s">
        <v>64</v>
      </c>
      <c r="C64" s="26">
        <v>8917.9500000000007</v>
      </c>
    </row>
    <row r="65" spans="1:3" s="15" customFormat="1" ht="20.100000000000001" customHeight="1">
      <c r="A65" s="18">
        <v>33</v>
      </c>
      <c r="B65" s="24" t="s">
        <v>65</v>
      </c>
      <c r="C65" s="25">
        <v>202058.2</v>
      </c>
    </row>
    <row r="66" spans="1:3" s="15" customFormat="1" ht="20.100000000000001" customHeight="1">
      <c r="A66" s="18">
        <v>34</v>
      </c>
      <c r="B66" s="24" t="s">
        <v>66</v>
      </c>
      <c r="C66" s="25">
        <v>14376</v>
      </c>
    </row>
    <row r="67" spans="1:3" s="15" customFormat="1" ht="20.100000000000001" customHeight="1">
      <c r="A67" s="18">
        <v>35</v>
      </c>
      <c r="B67" s="24" t="s">
        <v>67</v>
      </c>
      <c r="C67" s="25">
        <v>20000</v>
      </c>
    </row>
    <row r="68" spans="1:3" s="15" customFormat="1" ht="20.100000000000001" customHeight="1">
      <c r="A68" s="18">
        <v>36</v>
      </c>
      <c r="B68" s="24" t="s">
        <v>68</v>
      </c>
      <c r="C68" s="26">
        <v>21600</v>
      </c>
    </row>
    <row r="69" spans="1:3" s="15" customFormat="1" ht="20.100000000000001" customHeight="1">
      <c r="A69" s="18">
        <v>37</v>
      </c>
      <c r="B69" s="24" t="s">
        <v>69</v>
      </c>
      <c r="C69" s="25">
        <v>22500</v>
      </c>
    </row>
    <row r="70" spans="1:3" s="15" customFormat="1" ht="20.100000000000001" customHeight="1">
      <c r="A70" s="18">
        <v>38</v>
      </c>
      <c r="B70" s="21"/>
      <c r="C70" s="20"/>
    </row>
    <row r="71" spans="1:3" s="15" customFormat="1" ht="20.100000000000001" customHeight="1">
      <c r="A71" s="18">
        <v>39</v>
      </c>
      <c r="B71" s="21"/>
      <c r="C71" s="20"/>
    </row>
    <row r="72" spans="1:3" s="15" customFormat="1" ht="20.100000000000001" customHeight="1">
      <c r="A72" s="22"/>
      <c r="B72" s="11" t="s">
        <v>27</v>
      </c>
      <c r="C72" s="12">
        <f>SUM(C33:C71)</f>
        <v>1219225.3699999999</v>
      </c>
    </row>
    <row r="73" spans="1:3" s="15" customFormat="1" ht="20.100000000000001" customHeight="1">
      <c r="A73" s="3"/>
      <c r="B73" s="4"/>
      <c r="C73" s="5"/>
    </row>
    <row r="74" spans="1:3" s="15" customFormat="1" ht="20.100000000000001" customHeight="1">
      <c r="A74" s="2" t="s">
        <v>29</v>
      </c>
      <c r="B74" s="2"/>
      <c r="C74" s="2"/>
    </row>
    <row r="75" spans="1:3" s="15" customFormat="1" ht="20.100000000000001" customHeight="1">
      <c r="A75" s="6">
        <v>1</v>
      </c>
      <c r="B75" s="7"/>
      <c r="C75" s="10"/>
    </row>
    <row r="76" spans="1:3" s="15" customFormat="1" ht="20.100000000000001" customHeight="1">
      <c r="A76" s="6">
        <v>2</v>
      </c>
      <c r="B76" s="9"/>
      <c r="C76" s="10"/>
    </row>
    <row r="77" spans="1:3" s="15" customFormat="1" ht="20.100000000000001" customHeight="1">
      <c r="A77" s="6">
        <v>3</v>
      </c>
      <c r="B77" s="9"/>
      <c r="C77" s="10"/>
    </row>
    <row r="78" spans="1:3" s="15" customFormat="1" ht="20.100000000000001" customHeight="1">
      <c r="A78" s="6">
        <v>4</v>
      </c>
      <c r="B78" s="9"/>
      <c r="C78" s="10"/>
    </row>
    <row r="79" spans="1:3" s="15" customFormat="1" ht="20.100000000000001" customHeight="1">
      <c r="A79" s="6">
        <v>5</v>
      </c>
      <c r="B79" s="7"/>
      <c r="C79" s="10"/>
    </row>
    <row r="80" spans="1:3" s="15" customFormat="1" ht="20.100000000000001" customHeight="1">
      <c r="A80" s="6"/>
      <c r="B80" s="11" t="s">
        <v>27</v>
      </c>
      <c r="C80" s="14">
        <f>SUM(C75:C79)</f>
        <v>0</v>
      </c>
    </row>
    <row r="81" spans="1:3" s="15" customFormat="1" ht="20.100000000000001" customHeight="1">
      <c r="A81" s="3"/>
      <c r="B81" s="4"/>
      <c r="C81" s="5"/>
    </row>
    <row r="82" spans="1:3" s="15" customFormat="1" ht="20.100000000000001" customHeight="1">
      <c r="A82" s="2" t="s">
        <v>30</v>
      </c>
      <c r="B82" s="2"/>
      <c r="C82" s="2"/>
    </row>
    <row r="83" spans="1:3" s="15" customFormat="1" ht="20.100000000000001" customHeight="1">
      <c r="A83" s="6">
        <v>1</v>
      </c>
      <c r="B83" s="7" t="s">
        <v>6</v>
      </c>
      <c r="C83" s="10">
        <v>678990</v>
      </c>
    </row>
    <row r="84" spans="1:3" s="15" customFormat="1" ht="20.100000000000001" customHeight="1">
      <c r="A84" s="6">
        <v>2</v>
      </c>
      <c r="B84" s="9"/>
      <c r="C84" s="20"/>
    </row>
    <row r="85" spans="1:3" s="15" customFormat="1" ht="20.100000000000001" customHeight="1">
      <c r="A85" s="6">
        <v>3</v>
      </c>
      <c r="B85" s="9"/>
      <c r="C85" s="20"/>
    </row>
    <row r="86" spans="1:3" s="15" customFormat="1" ht="20.100000000000001" customHeight="1">
      <c r="A86" s="22"/>
      <c r="B86" s="11" t="s">
        <v>27</v>
      </c>
      <c r="C86" s="12">
        <f>SUM(C83:C85)</f>
        <v>678990</v>
      </c>
    </row>
    <row r="87" spans="1:3" s="15" customFormat="1" ht="20.100000000000001" customHeight="1">
      <c r="A87" s="3"/>
      <c r="B87" s="4"/>
      <c r="C87" s="5"/>
    </row>
    <row r="88" spans="1:3" s="15" customFormat="1" ht="20.100000000000001" customHeight="1">
      <c r="A88" s="2" t="s">
        <v>31</v>
      </c>
      <c r="B88" s="2"/>
      <c r="C88" s="2"/>
    </row>
    <row r="89" spans="1:3" s="15" customFormat="1" ht="20.100000000000001" customHeight="1">
      <c r="A89" s="6">
        <v>1</v>
      </c>
      <c r="B89" s="7" t="s">
        <v>33</v>
      </c>
      <c r="C89" s="19">
        <v>315882</v>
      </c>
    </row>
    <row r="90" spans="1:3" s="15" customFormat="1" ht="20.100000000000001" customHeight="1">
      <c r="A90" s="6">
        <v>2</v>
      </c>
      <c r="B90" s="9" t="s">
        <v>34</v>
      </c>
      <c r="C90" s="20">
        <v>348996</v>
      </c>
    </row>
    <row r="91" spans="1:3" s="15" customFormat="1" ht="20.100000000000001" customHeight="1">
      <c r="A91" s="6">
        <v>3</v>
      </c>
      <c r="B91" s="9" t="s">
        <v>35</v>
      </c>
      <c r="C91" s="20">
        <v>14112</v>
      </c>
    </row>
    <row r="92" spans="1:3" s="15" customFormat="1" ht="20.100000000000001" customHeight="1">
      <c r="A92" s="6">
        <v>4</v>
      </c>
      <c r="B92" s="7"/>
      <c r="C92" s="23"/>
    </row>
    <row r="93" spans="1:3" s="15" customFormat="1" ht="20.100000000000001" customHeight="1">
      <c r="A93" s="6">
        <v>5</v>
      </c>
      <c r="B93" s="7"/>
      <c r="C93" s="23"/>
    </row>
    <row r="94" spans="1:3" s="15" customFormat="1" ht="20.100000000000001" customHeight="1">
      <c r="A94" s="22"/>
      <c r="B94" s="11" t="s">
        <v>27</v>
      </c>
      <c r="C94" s="12">
        <f>SUM(C89:C93)</f>
        <v>678990</v>
      </c>
    </row>
    <row r="95" spans="1:3" s="15" customFormat="1" ht="20.100000000000001" customHeight="1">
      <c r="A95" s="3"/>
      <c r="B95" s="4"/>
      <c r="C95" s="5"/>
    </row>
    <row r="96" spans="1:3" s="15" customFormat="1" ht="20.100000000000001" customHeight="1">
      <c r="A96" s="3"/>
      <c r="B96" s="4"/>
      <c r="C96" s="5"/>
    </row>
    <row r="97" spans="1:3" s="15" customFormat="1" ht="20.100000000000001" customHeight="1">
      <c r="A97" s="3"/>
      <c r="B97" s="4"/>
      <c r="C97" s="5"/>
    </row>
    <row r="98" spans="1:3" s="15" customFormat="1" ht="20.100000000000001" customHeight="1">
      <c r="A98" s="3"/>
      <c r="B98" s="4"/>
      <c r="C98" s="5"/>
    </row>
    <row r="99" spans="1:3" s="15" customFormat="1" ht="20.100000000000001" customHeight="1">
      <c r="A99" s="3"/>
      <c r="B99" s="4"/>
      <c r="C99" s="5"/>
    </row>
    <row r="100" spans="1:3" s="15" customFormat="1" ht="20.100000000000001" customHeight="1">
      <c r="A100" s="3"/>
      <c r="B100" s="4"/>
      <c r="C100" s="5"/>
    </row>
    <row r="101" spans="1:3" s="15" customFormat="1" ht="20.100000000000001" customHeight="1">
      <c r="A101" s="3"/>
      <c r="B101" s="4"/>
      <c r="C101" s="5"/>
    </row>
    <row r="102" spans="1:3" s="15" customFormat="1" ht="20.100000000000001" customHeight="1">
      <c r="A102" s="3"/>
      <c r="B102" s="4"/>
      <c r="C102" s="5"/>
    </row>
    <row r="103" spans="1:3" s="15" customFormat="1" ht="20.100000000000001" customHeight="1">
      <c r="A103" s="3"/>
      <c r="B103" s="4"/>
      <c r="C103" s="5"/>
    </row>
    <row r="104" spans="1:3" s="15" customFormat="1" ht="20.100000000000001" customHeight="1">
      <c r="A104" s="3"/>
      <c r="B104" s="4"/>
      <c r="C104" s="5"/>
    </row>
    <row r="105" spans="1:3" s="15" customFormat="1" ht="20.100000000000001" customHeight="1">
      <c r="A105" s="3"/>
      <c r="B105" s="4"/>
      <c r="C105" s="5"/>
    </row>
    <row r="106" spans="1:3" s="15" customFormat="1" ht="20.100000000000001" customHeight="1">
      <c r="A106" s="3"/>
      <c r="B106" s="4"/>
      <c r="C106" s="5"/>
    </row>
    <row r="107" spans="1:3" s="15" customFormat="1" ht="20.100000000000001" customHeight="1">
      <c r="A107" s="3"/>
      <c r="B107" s="4"/>
      <c r="C107" s="5"/>
    </row>
    <row r="108" spans="1:3" s="15" customFormat="1" ht="20.100000000000001" customHeight="1">
      <c r="A108" s="3"/>
      <c r="B108" s="4"/>
      <c r="C108" s="5"/>
    </row>
    <row r="109" spans="1:3" s="15" customFormat="1" ht="20.100000000000001" customHeight="1">
      <c r="A109" s="3"/>
      <c r="B109" s="4"/>
      <c r="C109" s="5"/>
    </row>
    <row r="110" spans="1:3" ht="21" customHeight="1"/>
    <row r="111" spans="1:3" ht="21" customHeight="1"/>
    <row r="112" spans="1:3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</sheetData>
  <mergeCells count="6">
    <mergeCell ref="A88:C88"/>
    <mergeCell ref="A1:C1"/>
    <mergeCell ref="A7:C7"/>
    <mergeCell ref="A32:C32"/>
    <mergeCell ref="A74:C74"/>
    <mergeCell ref="A82:C8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294</cp:revision>
  <cp:lastPrinted>2020-06-26T08:23:55Z</cp:lastPrinted>
  <dcterms:created xsi:type="dcterms:W3CDTF">2015-10-21T10:21:12Z</dcterms:created>
  <dcterms:modified xsi:type="dcterms:W3CDTF">2020-08-11T06:02:31Z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