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  <sheet name="Sheet2" sheetId="2" state="visible" r:id="rId3"/>
    <sheet name="Sheet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<sst xmlns="http://schemas.openxmlformats.org/spreadsheetml/2006/main" count="47" uniqueCount="41">
  <si>
    <t xml:space="preserve">IZVOD STANJA I PROMENA SREDSTAVA NA DAN  25.06.2020</t>
  </si>
  <si>
    <t xml:space="preserve">Prethodno stanje</t>
  </si>
  <si>
    <t xml:space="preserve">Zaduženje</t>
  </si>
  <si>
    <t xml:space="preserve">Odobrenje</t>
  </si>
  <si>
    <t xml:space="preserve">Novo stanje</t>
  </si>
  <si>
    <t xml:space="preserve">SPECIFIKACIJA ISPLATA PO NAMENAMA</t>
  </si>
  <si>
    <t xml:space="preserve">Lekovi</t>
  </si>
  <si>
    <t xml:space="preserve">Sanitetski i medicinski potrošni materijal</t>
  </si>
  <si>
    <t xml:space="preserve">Energenti</t>
  </si>
  <si>
    <t xml:space="preserve">Ostali materijalni troškovi u PZZ</t>
  </si>
  <si>
    <t xml:space="preserve">Ostali direktni i indirektni troškovi u SZZ</t>
  </si>
  <si>
    <t xml:space="preserve">Plate za zaposlene u borbi protiv Covid-19-Q06N</t>
  </si>
  <si>
    <t xml:space="preserve">Plate u primarnoj  zdravstvenoj zaštiti</t>
  </si>
  <si>
    <t xml:space="preserve">Plate u stomatološkoj zdravstvenoj zaštiti</t>
  </si>
  <si>
    <t xml:space="preserve">Prevoz u primarnoj  zdravstvenoj zaštiti</t>
  </si>
  <si>
    <t xml:space="preserve">Prevoz u stomatološkoj  zdravstvenoj zaštiti</t>
  </si>
  <si>
    <t xml:space="preserve">Otpremnine u primarnoj zdravstvenoj zaštiti</t>
  </si>
  <si>
    <t xml:space="preserve">Otpremnine u stomatološkoj zdravstvenoj zaštiti</t>
  </si>
  <si>
    <t xml:space="preserve">Jubilarne nagrade u primarnoj zdravstvenoj zaštiti</t>
  </si>
  <si>
    <t xml:space="preserve">Jubilarne nagrade u stomatološkoj zdravstvenoj zaštiti</t>
  </si>
  <si>
    <t xml:space="preserve">Oktreotid i lanreotid</t>
  </si>
  <si>
    <t xml:space="preserve">Finansiranje invalida</t>
  </si>
  <si>
    <t xml:space="preserve">Solidarna pomoć-COVID- PZZ</t>
  </si>
  <si>
    <t xml:space="preserve">Solidarna pomoć-COVID- SZZ</t>
  </si>
  <si>
    <t xml:space="preserve">Pogrebni troškovi u PZZ</t>
  </si>
  <si>
    <t xml:space="preserve">Povraćaj sredstava RFZO</t>
  </si>
  <si>
    <t xml:space="preserve">Ostalo</t>
  </si>
  <si>
    <t xml:space="preserve">UKUPNO</t>
  </si>
  <si>
    <t xml:space="preserve">SPECIFIKACIJA ISPLATA PO DOBAVLJAČIMA</t>
  </si>
  <si>
    <t xml:space="preserve">N Sport</t>
  </si>
  <si>
    <t xml:space="preserve">Apoteka Niš</t>
  </si>
  <si>
    <t xml:space="preserve">Ino Pharm</t>
  </si>
  <si>
    <t xml:space="preserve">SPECIFIKACIJA UPLATA RFZO-A</t>
  </si>
  <si>
    <t xml:space="preserve">SPECIFIKACIJA UPLATA - ISPLATA PO NAMENAMA - OBRAČUNSKI NALOZI</t>
  </si>
  <si>
    <t xml:space="preserve">Laboratorijski materijal</t>
  </si>
  <si>
    <t xml:space="preserve">SPECIFIKACIJA ISPLATA PO DOBAVLJAČIMA - OBRAČUNSKI NALOZI</t>
  </si>
  <si>
    <t xml:space="preserve">Ecotrade BG</t>
  </si>
  <si>
    <t xml:space="preserve">Labteh</t>
  </si>
  <si>
    <t xml:space="preserve">Remed</t>
  </si>
  <si>
    <t xml:space="preserve">Vega</t>
  </si>
  <si>
    <t xml:space="preserve">Yugorosgaz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</si>
</sst>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_-* #,##0.00\ _D_i_n_._-;\-* #,##0.00\ _D_i_n_._-;_-* \-??\ _D_i_n_._-;_-@_-"/>
    <numFmt numFmtId="166" formatCode="#,##0.00"/>
    <numFmt numFmtId="167" formatCode="@"/>
  </numFmts>
  <fonts count="27">
    <font>
      <sz val="11"/>
      <color rgb="FF00000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 val="true"/>
      <sz val="11"/>
      <color rgb="FFFF9900"/>
      <name val="Calibri"/>
      <family val="2"/>
      <charset val="1"/>
    </font>
    <font>
      <b val="true"/>
      <sz val="11"/>
      <color rgb="FFFFFFFF"/>
      <name val="Calibri"/>
      <family val="2"/>
      <charset val="1"/>
    </font>
    <font>
      <i val="true"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 val="true"/>
      <sz val="15"/>
      <color rgb="FF003366"/>
      <name val="Calibri"/>
      <family val="2"/>
      <charset val="1"/>
    </font>
    <font>
      <b val="true"/>
      <sz val="13"/>
      <color rgb="FF003366"/>
      <name val="Calibri"/>
      <family val="2"/>
      <charset val="1"/>
    </font>
    <font>
      <b val="true"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993300"/>
      <name val="Calibri"/>
      <family val="2"/>
      <charset val="1"/>
    </font>
    <font>
      <b val="true"/>
      <sz val="11"/>
      <color rgb="FF333333"/>
      <name val="Calibri"/>
      <family val="2"/>
      <charset val="1"/>
    </font>
    <font>
      <b val="true"/>
      <sz val="18"/>
      <color rgb="FF003366"/>
      <name val="Cambria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 val="true"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9"/>
      <color rgb="FF000000"/>
      <name val="Arial"/>
      <family val="2"/>
      <charset val="238"/>
    </font>
    <font>
      <sz val="10"/>
      <color rgb="FF00000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/>
      <right/>
      <top/>
      <bottom style="thick">
        <color rgb="FF333399"/>
      </bottom>
      <diagonal/>
    </border>
    <border diagonalUp="false" diagonalDown="false">
      <left/>
      <right/>
      <top/>
      <bottom style="thick">
        <color rgb="FFC0C0C0"/>
      </bottom>
      <diagonal/>
    </border>
    <border diagonalUp="false" diagonalDown="false">
      <left/>
      <right/>
      <top/>
      <bottom style="medium">
        <color rgb="FF0066CC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 style="thin">
        <color rgb="FF333399"/>
      </top>
      <bottom style="double">
        <color rgb="FF333399"/>
      </bottom>
      <diagonal/>
    </border>
    <border diagonalUp="false" diagonalDown="false">
      <left style="thin"/>
      <right style="thin"/>
      <top style="thin"/>
      <bottom style="thin"/>
      <diagonal/>
    </border>
  </borders>
  <cellStyleXfs count="6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22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6" fillId="3" borderId="0" applyFont="true" applyBorder="false" applyAlignment="true" applyProtection="false">
      <alignment horizontal="general" vertical="bottom" textRotation="0" wrapText="false" indent="0" shrinkToFit="false"/>
    </xf>
    <xf numFmtId="164" fontId="7" fillId="20" borderId="1" applyFont="true" applyBorder="true" applyAlignment="true" applyProtection="false">
      <alignment horizontal="general" vertical="bottom" textRotation="0" wrapText="false" indent="0" shrinkToFit="false"/>
    </xf>
    <xf numFmtId="164" fontId="8" fillId="21" borderId="2" applyFont="true" applyBorder="true" applyAlignment="true" applyProtection="false">
      <alignment horizontal="general" vertical="bottom" textRotation="0" wrapText="false" indent="0" shrinkToFit="false"/>
    </xf>
    <xf numFmtId="164" fontId="9" fillId="0" borderId="0" applyFont="true" applyBorder="false" applyAlignment="true" applyProtection="false">
      <alignment horizontal="general" vertical="bottom" textRotation="0" wrapText="false" indent="0" shrinkToFit="false"/>
    </xf>
    <xf numFmtId="164" fontId="10" fillId="4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3" applyFont="true" applyBorder="true" applyAlignment="true" applyProtection="false">
      <alignment horizontal="general" vertical="bottom" textRotation="0" wrapText="false" indent="0" shrinkToFit="false"/>
    </xf>
    <xf numFmtId="164" fontId="12" fillId="0" borderId="4" applyFont="true" applyBorder="true" applyAlignment="true" applyProtection="false">
      <alignment horizontal="general" vertical="bottom" textRotation="0" wrapText="false" indent="0" shrinkToFit="false"/>
    </xf>
    <xf numFmtId="164" fontId="13" fillId="0" borderId="5" applyFont="true" applyBorder="tru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7" borderId="1" applyFont="true" applyBorder="true" applyAlignment="true" applyProtection="false">
      <alignment horizontal="general" vertical="bottom" textRotation="0" wrapText="false" indent="0" shrinkToFit="false"/>
    </xf>
    <xf numFmtId="164" fontId="15" fillId="0" borderId="6" applyFont="true" applyBorder="true" applyAlignment="true" applyProtection="false">
      <alignment horizontal="general" vertical="bottom" textRotation="0" wrapText="false" indent="0" shrinkToFit="false"/>
    </xf>
    <xf numFmtId="164" fontId="16" fillId="22" borderId="0" applyFont="true" applyBorder="false" applyAlignment="true" applyProtection="false">
      <alignment horizontal="general" vertical="bottom" textRotation="0" wrapText="false" indent="0" shrinkToFit="false"/>
    </xf>
    <xf numFmtId="164" fontId="0" fillId="23" borderId="7" applyFont="true" applyBorder="true" applyAlignment="true" applyProtection="false">
      <alignment horizontal="general" vertical="bottom" textRotation="0" wrapText="false" indent="0" shrinkToFit="false"/>
    </xf>
    <xf numFmtId="164" fontId="17" fillId="20" borderId="8" applyFont="true" applyBorder="true" applyAlignment="true" applyProtection="false">
      <alignment horizontal="general" vertical="bottom" textRotation="0" wrapText="false" indent="0" shrinkToFit="false"/>
    </xf>
    <xf numFmtId="164" fontId="18" fillId="0" borderId="0" applyFont="true" applyBorder="false" applyAlignment="true" applyProtection="false">
      <alignment horizontal="general" vertical="bottom" textRotation="0" wrapText="false" indent="0" shrinkToFit="false"/>
    </xf>
    <xf numFmtId="164" fontId="19" fillId="0" borderId="9" applyFont="true" applyBorder="true" applyAlignment="true" applyProtection="false">
      <alignment horizontal="general" vertical="bottom" textRotation="0" wrapText="false" indent="0" shrinkToFit="false"/>
    </xf>
    <xf numFmtId="164" fontId="2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1" fillId="24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22" fillId="0" borderId="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3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1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24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2" fillId="0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2" fillId="24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2" fillId="24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3" fillId="24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3" fillId="0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2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2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23" fillId="24" borderId="1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2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24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24" fillId="24" borderId="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2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25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22" fillId="0" borderId="1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26" fillId="0" borderId="1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26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4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Accent1" xfId="20"/>
    <cellStyle name="20% - Accent2" xfId="21"/>
    <cellStyle name="20% - Accent3" xfId="22"/>
    <cellStyle name="20% - Accent4" xfId="23"/>
    <cellStyle name="20% - Accent5" xfId="24"/>
    <cellStyle name="20% - Accent6" xfId="25"/>
    <cellStyle name="40% - Accent1" xfId="26"/>
    <cellStyle name="40% - Accent2" xfId="27"/>
    <cellStyle name="40% - Accent3" xfId="28"/>
    <cellStyle name="40% - Accent4" xfId="29"/>
    <cellStyle name="40% - Accent5" xfId="30"/>
    <cellStyle name="40% - Accent6" xfId="31"/>
    <cellStyle name="60% - Accent1" xfId="32"/>
    <cellStyle name="60% - Accent2" xfId="33"/>
    <cellStyle name="60% - Accent3" xfId="34"/>
    <cellStyle name="60% - Accent4" xfId="35"/>
    <cellStyle name="60% - Accent5" xfId="36"/>
    <cellStyle name="60% - Accent6" xfId="37"/>
    <cellStyle name="Accent1" xfId="38"/>
    <cellStyle name="Accent2" xfId="39"/>
    <cellStyle name="Accent3" xfId="40"/>
    <cellStyle name="Accent4" xfId="41"/>
    <cellStyle name="Accent5" xfId="42"/>
    <cellStyle name="Accent6" xfId="43"/>
    <cellStyle name="Bad 1" xfId="44"/>
    <cellStyle name="Calculation" xfId="45"/>
    <cellStyle name="Check Cell" xfId="46"/>
    <cellStyle name="Explanatory Text" xfId="47"/>
    <cellStyle name="Good 1" xfId="48"/>
    <cellStyle name="Heading 1 1" xfId="49"/>
    <cellStyle name="Heading 2 1" xfId="50"/>
    <cellStyle name="Heading 3" xfId="51"/>
    <cellStyle name="Heading 4" xfId="52"/>
    <cellStyle name="Input" xfId="53"/>
    <cellStyle name="Linked Cell" xfId="54"/>
    <cellStyle name="Neutral 1" xfId="55"/>
    <cellStyle name="Note 1" xfId="56"/>
    <cellStyle name="Output" xfId="57"/>
    <cellStyle name="Title" xfId="58"/>
    <cellStyle name="Total" xfId="59"/>
    <cellStyle name="Warning Text" xfId="6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97"/>
  <sheetViews>
    <sheetView showFormulas="false" showGridLines="true" showRowColHeaders="true" showZeros="true" rightToLeft="false" tabSelected="true" showOutlineSymbols="true" defaultGridColor="true" view="normal" topLeftCell="A38" colorId="64" zoomScale="100" zoomScaleNormal="100" zoomScalePageLayoutView="100" workbookViewId="0">
      <selection pane="topLeft" activeCell="E42" activeCellId="0" sqref="E42"/>
    </sheetView>
  </sheetViews>
  <sheetFormatPr defaultColWidth="7.9921875" defaultRowHeight="14.25" zeroHeight="false" outlineLevelRow="0" outlineLevelCol="0"/>
  <cols>
    <col collapsed="false" customWidth="true" hidden="false" outlineLevel="0" max="1" min="1" style="1" width="4.25"/>
    <col collapsed="false" customWidth="true" hidden="false" outlineLevel="0" max="2" min="2" style="2" width="41"/>
    <col collapsed="false" customWidth="true" hidden="false" outlineLevel="0" max="3" min="3" style="3" width="20.13"/>
    <col collapsed="false" customWidth="true" hidden="false" outlineLevel="0" max="6" min="4" style="1" width="26.12"/>
    <col collapsed="false" customWidth="false" hidden="false" outlineLevel="0" max="1021" min="7" style="1" width="8"/>
    <col collapsed="false" customWidth="true" hidden="false" outlineLevel="0" max="1023" min="1022" style="0" width="8.62"/>
    <col collapsed="false" customWidth="true" hidden="false" outlineLevel="0" max="1024" min="1024" style="0" width="10.5"/>
  </cols>
  <sheetData>
    <row r="1" customFormat="false" ht="22.5" hidden="false" customHeight="true" outlineLevel="0" collapsed="false">
      <c r="A1" s="4" t="s">
        <v>0</v>
      </c>
      <c r="B1" s="4"/>
      <c r="C1" s="4"/>
    </row>
    <row r="2" customFormat="false" ht="20.1" hidden="false" customHeight="true" outlineLevel="0" collapsed="false">
      <c r="A2" s="5" t="n">
        <v>1</v>
      </c>
      <c r="B2" s="6" t="s">
        <v>1</v>
      </c>
      <c r="C2" s="7" t="n">
        <v>33597269.81</v>
      </c>
    </row>
    <row r="3" customFormat="false" ht="20.1" hidden="false" customHeight="true" outlineLevel="0" collapsed="false">
      <c r="A3" s="5" t="n">
        <v>2</v>
      </c>
      <c r="B3" s="8" t="s">
        <v>2</v>
      </c>
      <c r="C3" s="9" t="n">
        <v>2628777.47</v>
      </c>
    </row>
    <row r="4" customFormat="false" ht="18.75" hidden="false" customHeight="true" outlineLevel="0" collapsed="false">
      <c r="A4" s="5" t="n">
        <v>3</v>
      </c>
      <c r="B4" s="6" t="s">
        <v>3</v>
      </c>
      <c r="C4" s="9" t="n">
        <v>2296594.75</v>
      </c>
    </row>
    <row r="5" customFormat="false" ht="20.1" hidden="false" customHeight="true" outlineLevel="0" collapsed="false">
      <c r="A5" s="5"/>
      <c r="B5" s="10" t="s">
        <v>4</v>
      </c>
      <c r="C5" s="11" t="n">
        <f aca="false">C2-C3+C4</f>
        <v>33265087.09</v>
      </c>
    </row>
    <row r="6" customFormat="false" ht="20.1" hidden="false" customHeight="true" outlineLevel="0" collapsed="false">
      <c r="A6" s="5"/>
      <c r="B6" s="6"/>
      <c r="C6" s="7"/>
    </row>
    <row r="7" customFormat="false" ht="22.5" hidden="false" customHeight="true" outlineLevel="0" collapsed="false">
      <c r="A7" s="4" t="s">
        <v>5</v>
      </c>
      <c r="B7" s="4"/>
      <c r="C7" s="4"/>
      <c r="D7" s="12"/>
    </row>
    <row r="8" customFormat="false" ht="20.1" hidden="false" customHeight="true" outlineLevel="0" collapsed="false">
      <c r="A8" s="5" t="n">
        <v>1</v>
      </c>
      <c r="B8" s="6" t="s">
        <v>6</v>
      </c>
      <c r="C8" s="9" t="n">
        <v>34248.15</v>
      </c>
      <c r="D8" s="12"/>
    </row>
    <row r="9" customFormat="false" ht="20.1" hidden="false" customHeight="true" outlineLevel="0" collapsed="false">
      <c r="A9" s="5" t="n">
        <v>2</v>
      </c>
      <c r="B9" s="6" t="s">
        <v>7</v>
      </c>
      <c r="C9" s="9"/>
      <c r="D9" s="12"/>
    </row>
    <row r="10" customFormat="false" ht="20.1" hidden="false" customHeight="true" outlineLevel="0" collapsed="false">
      <c r="A10" s="5" t="n">
        <v>3</v>
      </c>
      <c r="B10" s="8" t="s">
        <v>8</v>
      </c>
      <c r="C10" s="9"/>
      <c r="D10" s="12"/>
    </row>
    <row r="11" customFormat="false" ht="20.1" hidden="false" customHeight="true" outlineLevel="0" collapsed="false">
      <c r="A11" s="5" t="n">
        <v>4</v>
      </c>
      <c r="B11" s="6" t="s">
        <v>9</v>
      </c>
      <c r="C11" s="9"/>
      <c r="D11" s="12"/>
    </row>
    <row r="12" customFormat="false" ht="20.1" hidden="false" customHeight="true" outlineLevel="0" collapsed="false">
      <c r="A12" s="5" t="n">
        <v>5</v>
      </c>
      <c r="B12" s="6" t="s">
        <v>10</v>
      </c>
      <c r="C12" s="9"/>
      <c r="D12" s="13"/>
    </row>
    <row r="13" customFormat="false" ht="20.1" hidden="false" customHeight="true" outlineLevel="0" collapsed="false">
      <c r="A13" s="5" t="n">
        <v>6</v>
      </c>
      <c r="B13" s="8" t="s">
        <v>11</v>
      </c>
      <c r="C13" s="9"/>
      <c r="D13" s="13"/>
    </row>
    <row r="14" customFormat="false" ht="20.1" hidden="false" customHeight="true" outlineLevel="0" collapsed="false">
      <c r="A14" s="5" t="n">
        <v>7</v>
      </c>
      <c r="B14" s="8" t="s">
        <v>12</v>
      </c>
      <c r="C14" s="9"/>
      <c r="D14" s="13"/>
    </row>
    <row r="15" customFormat="false" ht="20.1" hidden="false" customHeight="true" outlineLevel="0" collapsed="false">
      <c r="A15" s="5" t="n">
        <v>8</v>
      </c>
      <c r="B15" s="8" t="s">
        <v>13</v>
      </c>
      <c r="C15" s="9"/>
      <c r="D15" s="14"/>
    </row>
    <row r="16" customFormat="false" ht="20.1" hidden="false" customHeight="true" outlineLevel="0" collapsed="false">
      <c r="A16" s="5" t="n">
        <v>9</v>
      </c>
      <c r="B16" s="8" t="s">
        <v>14</v>
      </c>
      <c r="C16" s="9"/>
      <c r="D16" s="14"/>
    </row>
    <row r="17" customFormat="false" ht="20.1" hidden="false" customHeight="true" outlineLevel="0" collapsed="false">
      <c r="A17" s="5" t="n">
        <v>10</v>
      </c>
      <c r="B17" s="8" t="s">
        <v>15</v>
      </c>
      <c r="C17" s="9"/>
      <c r="D17" s="14"/>
    </row>
    <row r="18" customFormat="false" ht="20.1" hidden="false" customHeight="true" outlineLevel="0" collapsed="false">
      <c r="A18" s="5" t="n">
        <v>11</v>
      </c>
      <c r="B18" s="8" t="s">
        <v>16</v>
      </c>
      <c r="C18" s="9" t="n">
        <v>267540</v>
      </c>
    </row>
    <row r="19" customFormat="false" ht="20.1" hidden="false" customHeight="true" outlineLevel="0" collapsed="false">
      <c r="A19" s="5" t="n">
        <v>12</v>
      </c>
      <c r="B19" s="8" t="s">
        <v>17</v>
      </c>
      <c r="C19" s="9"/>
      <c r="D19" s="14"/>
    </row>
    <row r="20" customFormat="false" ht="20.1" hidden="false" customHeight="true" outlineLevel="0" collapsed="false">
      <c r="A20" s="5" t="n">
        <v>13</v>
      </c>
      <c r="B20" s="8" t="s">
        <v>18</v>
      </c>
      <c r="C20" s="9"/>
    </row>
    <row r="21" customFormat="false" ht="20.1" hidden="false" customHeight="true" outlineLevel="0" collapsed="false">
      <c r="A21" s="5" t="n">
        <v>14</v>
      </c>
      <c r="B21" s="8" t="s">
        <v>19</v>
      </c>
      <c r="C21" s="9"/>
    </row>
    <row r="22" customFormat="false" ht="20.1" hidden="false" customHeight="true" outlineLevel="0" collapsed="false">
      <c r="A22" s="5" t="n">
        <v>15</v>
      </c>
      <c r="B22" s="8" t="s">
        <v>20</v>
      </c>
      <c r="C22" s="9"/>
    </row>
    <row r="23" customFormat="false" ht="20.1" hidden="false" customHeight="true" outlineLevel="0" collapsed="false">
      <c r="A23" s="5" t="n">
        <v>16</v>
      </c>
      <c r="B23" s="8" t="s">
        <v>21</v>
      </c>
      <c r="C23" s="9"/>
    </row>
    <row r="24" customFormat="false" ht="20.1" hidden="false" customHeight="true" outlineLevel="0" collapsed="false">
      <c r="A24" s="5" t="n">
        <v>17</v>
      </c>
      <c r="B24" s="8" t="s">
        <v>22</v>
      </c>
      <c r="C24" s="9" t="n">
        <v>33525.99</v>
      </c>
    </row>
    <row r="25" customFormat="false" ht="20.1" hidden="false" customHeight="true" outlineLevel="0" collapsed="false">
      <c r="A25" s="5" t="n">
        <v>18</v>
      </c>
      <c r="B25" s="8" t="s">
        <v>23</v>
      </c>
      <c r="C25" s="9" t="n">
        <v>4568.58</v>
      </c>
    </row>
    <row r="26" customFormat="false" ht="20.1" hidden="false" customHeight="true" outlineLevel="0" collapsed="false">
      <c r="A26" s="5" t="n">
        <v>19</v>
      </c>
      <c r="B26" s="8" t="s">
        <v>24</v>
      </c>
      <c r="C26" s="9"/>
      <c r="D26" s="15"/>
    </row>
    <row r="27" customFormat="false" ht="20.1" hidden="false" customHeight="true" outlineLevel="0" collapsed="false">
      <c r="A27" s="5" t="n">
        <v>20</v>
      </c>
      <c r="B27" s="8" t="s">
        <v>25</v>
      </c>
      <c r="C27" s="9"/>
    </row>
    <row r="28" customFormat="false" ht="20.1" hidden="false" customHeight="true" outlineLevel="0" collapsed="false">
      <c r="A28" s="5" t="n">
        <v>21</v>
      </c>
      <c r="B28" s="8" t="s">
        <v>26</v>
      </c>
      <c r="C28" s="9" t="n">
        <v>20000</v>
      </c>
      <c r="D28" s="15"/>
    </row>
    <row r="29" s="12" customFormat="true" ht="20.1" hidden="false" customHeight="true" outlineLevel="0" collapsed="false">
      <c r="A29" s="5"/>
      <c r="B29" s="10" t="s">
        <v>27</v>
      </c>
      <c r="C29" s="16" t="n">
        <f aca="false">SUM(C8:C28)</f>
        <v>359882.72</v>
      </c>
      <c r="D29" s="17"/>
    </row>
    <row r="30" s="12" customFormat="true" ht="20.1" hidden="false" customHeight="true" outlineLevel="0" collapsed="false">
      <c r="B30" s="18"/>
      <c r="C30" s="19"/>
    </row>
    <row r="31" s="12" customFormat="true" ht="20.1" hidden="false" customHeight="true" outlineLevel="0" collapsed="false">
      <c r="A31" s="4" t="s">
        <v>28</v>
      </c>
      <c r="B31" s="4"/>
      <c r="C31" s="4"/>
    </row>
    <row r="32" s="12" customFormat="true" ht="20.1" hidden="false" customHeight="true" outlineLevel="0" collapsed="false">
      <c r="A32" s="20" t="n">
        <v>1</v>
      </c>
      <c r="B32" s="21" t="s">
        <v>29</v>
      </c>
      <c r="C32" s="22" t="n">
        <v>20000</v>
      </c>
    </row>
    <row r="33" s="12" customFormat="true" ht="20.1" hidden="false" customHeight="true" outlineLevel="0" collapsed="false">
      <c r="A33" s="20" t="n">
        <v>2</v>
      </c>
      <c r="B33" s="6" t="s">
        <v>30</v>
      </c>
      <c r="C33" s="23" t="n">
        <v>11148.15</v>
      </c>
    </row>
    <row r="34" s="12" customFormat="true" ht="20.1" hidden="false" customHeight="true" outlineLevel="0" collapsed="false">
      <c r="A34" s="20" t="n">
        <v>3</v>
      </c>
      <c r="B34" s="6" t="s">
        <v>31</v>
      </c>
      <c r="C34" s="23" t="n">
        <v>23100</v>
      </c>
    </row>
    <row r="35" s="12" customFormat="true" ht="20.1" hidden="false" customHeight="true" outlineLevel="0" collapsed="false">
      <c r="A35" s="20" t="n">
        <v>4</v>
      </c>
      <c r="B35" s="21"/>
      <c r="C35" s="24"/>
    </row>
    <row r="36" s="12" customFormat="true" ht="20.1" hidden="false" customHeight="true" outlineLevel="0" collapsed="false">
      <c r="A36" s="20" t="n">
        <v>5</v>
      </c>
      <c r="B36" s="21"/>
      <c r="C36" s="24"/>
    </row>
    <row r="37" customFormat="false" ht="21" hidden="false" customHeight="true" outlineLevel="0" collapsed="false">
      <c r="A37" s="25"/>
      <c r="B37" s="10" t="s">
        <v>27</v>
      </c>
      <c r="C37" s="11" t="n">
        <f aca="false">SUM(C32:C36)</f>
        <v>54248.15</v>
      </c>
      <c r="D37" s="15"/>
    </row>
    <row r="38" customFormat="false" ht="21" hidden="false" customHeight="true" outlineLevel="0" collapsed="false"/>
    <row r="39" customFormat="false" ht="21" hidden="false" customHeight="true" outlineLevel="0" collapsed="false">
      <c r="A39" s="4" t="s">
        <v>32</v>
      </c>
      <c r="B39" s="4"/>
      <c r="C39" s="4"/>
    </row>
    <row r="40" customFormat="false" ht="21" hidden="false" customHeight="true" outlineLevel="0" collapsed="false">
      <c r="A40" s="5" t="n">
        <v>1</v>
      </c>
      <c r="B40" s="6"/>
      <c r="C40" s="9"/>
    </row>
    <row r="41" customFormat="false" ht="21" hidden="false" customHeight="true" outlineLevel="0" collapsed="false">
      <c r="A41" s="5" t="n">
        <v>2</v>
      </c>
      <c r="B41" s="8"/>
      <c r="C41" s="9"/>
    </row>
    <row r="42" customFormat="false" ht="21" hidden="false" customHeight="true" outlineLevel="0" collapsed="false">
      <c r="A42" s="5" t="n">
        <v>3</v>
      </c>
      <c r="B42" s="8"/>
      <c r="C42" s="9"/>
    </row>
    <row r="43" customFormat="false" ht="21" hidden="false" customHeight="true" outlineLevel="0" collapsed="false">
      <c r="A43" s="5" t="n">
        <v>4</v>
      </c>
      <c r="B43" s="8"/>
      <c r="C43" s="9"/>
    </row>
    <row r="44" customFormat="false" ht="21" hidden="false" customHeight="true" outlineLevel="0" collapsed="false">
      <c r="A44" s="5" t="n">
        <v>5</v>
      </c>
      <c r="B44" s="8"/>
      <c r="C44" s="9"/>
    </row>
    <row r="45" customFormat="false" ht="21" hidden="false" customHeight="true" outlineLevel="0" collapsed="false">
      <c r="A45" s="5"/>
      <c r="B45" s="10" t="s">
        <v>27</v>
      </c>
      <c r="C45" s="16" t="n">
        <f aca="false">SUM(C40:C44)</f>
        <v>0</v>
      </c>
    </row>
    <row r="46" customFormat="false" ht="21" hidden="false" customHeight="true" outlineLevel="0" collapsed="false"/>
    <row r="47" customFormat="false" ht="21" hidden="false" customHeight="true" outlineLevel="0" collapsed="false">
      <c r="A47" s="4" t="s">
        <v>33</v>
      </c>
      <c r="B47" s="4"/>
      <c r="C47" s="4"/>
    </row>
    <row r="48" customFormat="false" ht="21" hidden="false" customHeight="true" outlineLevel="0" collapsed="false">
      <c r="A48" s="5" t="n">
        <v>1</v>
      </c>
      <c r="B48" s="6" t="s">
        <v>8</v>
      </c>
      <c r="C48" s="23" t="n">
        <v>66060.6</v>
      </c>
      <c r="D48" s="15"/>
    </row>
    <row r="49" customFormat="false" ht="21" hidden="false" customHeight="true" outlineLevel="0" collapsed="false">
      <c r="A49" s="5" t="n">
        <v>2</v>
      </c>
      <c r="B49" s="8" t="s">
        <v>6</v>
      </c>
      <c r="C49" s="23" t="n">
        <v>319893.48</v>
      </c>
    </row>
    <row r="50" customFormat="false" ht="21" hidden="false" customHeight="true" outlineLevel="0" collapsed="false">
      <c r="A50" s="5" t="n">
        <v>3</v>
      </c>
      <c r="B50" s="8" t="s">
        <v>34</v>
      </c>
      <c r="C50" s="7" t="n">
        <v>1882940.67</v>
      </c>
    </row>
    <row r="51" customFormat="false" ht="21" hidden="false" customHeight="true" outlineLevel="0" collapsed="false">
      <c r="A51" s="25"/>
      <c r="B51" s="10" t="s">
        <v>27</v>
      </c>
      <c r="C51" s="11" t="n">
        <f aca="false">SUM(C48:C50)</f>
        <v>2268894.75</v>
      </c>
    </row>
    <row r="52" customFormat="false" ht="21" hidden="false" customHeight="true" outlineLevel="0" collapsed="false"/>
    <row r="53" customFormat="false" ht="21" hidden="false" customHeight="true" outlineLevel="0" collapsed="false">
      <c r="A53" s="4" t="s">
        <v>35</v>
      </c>
      <c r="B53" s="4"/>
      <c r="C53" s="4"/>
    </row>
    <row r="54" customFormat="false" ht="21" hidden="false" customHeight="true" outlineLevel="0" collapsed="false">
      <c r="A54" s="5" t="n">
        <v>1</v>
      </c>
      <c r="B54" s="6" t="s">
        <v>36</v>
      </c>
      <c r="C54" s="23" t="n">
        <v>483380</v>
      </c>
    </row>
    <row r="55" customFormat="false" ht="21" hidden="false" customHeight="true" outlineLevel="0" collapsed="false">
      <c r="A55" s="5" t="n">
        <v>2</v>
      </c>
      <c r="B55" s="6" t="s">
        <v>37</v>
      </c>
      <c r="C55" s="23" t="n">
        <v>857155.87</v>
      </c>
    </row>
    <row r="56" customFormat="false" ht="21" hidden="false" customHeight="true" outlineLevel="0" collapsed="false">
      <c r="A56" s="5" t="n">
        <v>3</v>
      </c>
      <c r="B56" s="6" t="s">
        <v>38</v>
      </c>
      <c r="C56" s="23" t="n">
        <v>542404.8</v>
      </c>
    </row>
    <row r="57" customFormat="false" ht="21" hidden="false" customHeight="true" outlineLevel="0" collapsed="false">
      <c r="A57" s="5" t="n">
        <v>4</v>
      </c>
      <c r="B57" s="6" t="s">
        <v>39</v>
      </c>
      <c r="C57" s="23" t="n">
        <v>319893.48</v>
      </c>
    </row>
    <row r="58" customFormat="false" ht="21" hidden="false" customHeight="true" outlineLevel="0" collapsed="false">
      <c r="A58" s="5" t="n">
        <v>5</v>
      </c>
      <c r="B58" s="6" t="s">
        <v>40</v>
      </c>
      <c r="C58" s="23" t="n">
        <v>66060.6</v>
      </c>
    </row>
    <row r="59" customFormat="false" ht="21" hidden="false" customHeight="true" outlineLevel="0" collapsed="false">
      <c r="A59" s="25"/>
      <c r="B59" s="10" t="s">
        <v>27</v>
      </c>
      <c r="C59" s="11" t="n">
        <f aca="false">SUM(C54:C58)</f>
        <v>2268894.75</v>
      </c>
    </row>
    <row r="60" customFormat="false" ht="21" hidden="false" customHeight="true" outlineLevel="0" collapsed="false"/>
    <row r="61" customFormat="false" ht="21" hidden="false" customHeight="true" outlineLevel="0" collapsed="false"/>
    <row r="62" customFormat="false" ht="21" hidden="false" customHeight="true" outlineLevel="0" collapsed="false"/>
    <row r="63" customFormat="false" ht="21" hidden="false" customHeight="true" outlineLevel="0" collapsed="false"/>
    <row r="64" customFormat="false" ht="21" hidden="false" customHeight="true" outlineLevel="0" collapsed="false"/>
    <row r="65" customFormat="false" ht="21" hidden="false" customHeight="true" outlineLevel="0" collapsed="false"/>
    <row r="66" customFormat="false" ht="21" hidden="false" customHeight="true" outlineLevel="0" collapsed="false"/>
    <row r="67" customFormat="false" ht="21" hidden="false" customHeight="true" outlineLevel="0" collapsed="false"/>
    <row r="68" customFormat="false" ht="21" hidden="false" customHeight="true" outlineLevel="0" collapsed="false"/>
    <row r="69" customFormat="false" ht="21" hidden="false" customHeight="true" outlineLevel="0" collapsed="false"/>
    <row r="70" customFormat="false" ht="21" hidden="false" customHeight="true" outlineLevel="0" collapsed="false"/>
    <row r="71" customFormat="false" ht="21" hidden="false" customHeight="true" outlineLevel="0" collapsed="false"/>
    <row r="72" customFormat="false" ht="21" hidden="false" customHeight="true" outlineLevel="0" collapsed="false"/>
    <row r="73" customFormat="false" ht="21" hidden="false" customHeight="true" outlineLevel="0" collapsed="false"/>
    <row r="74" customFormat="false" ht="21" hidden="false" customHeight="true" outlineLevel="0" collapsed="false"/>
    <row r="75" customFormat="false" ht="21" hidden="false" customHeight="true" outlineLevel="0" collapsed="false"/>
    <row r="76" customFormat="false" ht="21" hidden="false" customHeight="true" outlineLevel="0" collapsed="false"/>
    <row r="77" customFormat="false" ht="21" hidden="false" customHeight="true" outlineLevel="0" collapsed="false"/>
    <row r="78" customFormat="false" ht="21" hidden="false" customHeight="true" outlineLevel="0" collapsed="false"/>
    <row r="79" customFormat="false" ht="21" hidden="false" customHeight="true" outlineLevel="0" collapsed="false"/>
    <row r="80" customFormat="false" ht="21" hidden="false" customHeight="true" outlineLevel="0" collapsed="false"/>
    <row r="81" customFormat="false" ht="21" hidden="false" customHeight="true" outlineLevel="0" collapsed="false"/>
    <row r="82" customFormat="false" ht="21" hidden="false" customHeight="true" outlineLevel="0" collapsed="false"/>
    <row r="83" customFormat="false" ht="21" hidden="false" customHeight="true" outlineLevel="0" collapsed="false"/>
    <row r="84" customFormat="false" ht="21" hidden="false" customHeight="true" outlineLevel="0" collapsed="false"/>
    <row r="85" customFormat="false" ht="21" hidden="false" customHeight="true" outlineLevel="0" collapsed="false"/>
    <row r="86" customFormat="false" ht="21" hidden="false" customHeight="true" outlineLevel="0" collapsed="false"/>
    <row r="87" customFormat="false" ht="21" hidden="false" customHeight="true" outlineLevel="0" collapsed="false"/>
    <row r="88" customFormat="false" ht="21" hidden="false" customHeight="true" outlineLevel="0" collapsed="false"/>
    <row r="89" customFormat="false" ht="21" hidden="false" customHeight="true" outlineLevel="0" collapsed="false"/>
    <row r="90" customFormat="false" ht="21" hidden="false" customHeight="true" outlineLevel="0" collapsed="false"/>
    <row r="91" customFormat="false" ht="21" hidden="false" customHeight="true" outlineLevel="0" collapsed="false"/>
    <row r="92" customFormat="false" ht="21" hidden="false" customHeight="true" outlineLevel="0" collapsed="false"/>
    <row r="93" customFormat="false" ht="21" hidden="false" customHeight="true" outlineLevel="0" collapsed="false"/>
    <row r="94" customFormat="false" ht="21" hidden="false" customHeight="true" outlineLevel="0" collapsed="false"/>
    <row r="95" customFormat="false" ht="21" hidden="false" customHeight="true" outlineLevel="0" collapsed="false"/>
    <row r="96" customFormat="false" ht="21" hidden="false" customHeight="true" outlineLevel="0" collapsed="false"/>
    <row r="97" customFormat="false" ht="21" hidden="false" customHeight="true" outlineLevel="0" collapsed="false"/>
  </sheetData>
  <mergeCells count="6">
    <mergeCell ref="A1:C1"/>
    <mergeCell ref="A7:C7"/>
    <mergeCell ref="A31:C31"/>
    <mergeCell ref="A39:C39"/>
    <mergeCell ref="A47:C47"/>
    <mergeCell ref="A53:C53"/>
  </mergeCells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7.9921875" defaultRowHeight="14.25" zeroHeight="false" outlineLevelRow="0" outlineLevelCol="0"/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7.9921875" defaultRowHeight="14.25" zeroHeight="false" outlineLevelRow="0" outlineLevelCol="0"/>
  <sheetData/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1442</TotalTime>
  <Application>LibreOffice/6.4.3.2$Windows_x86 LibreOffice_project/747b5d0ebf89f41c860ec2a39efd7cb15b54f2d8</Application>
  <Company>Microsoft Corporation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2015-10-21T10:21:12Z</dcterms:created>
  <dc:creator>Katarina Speletic</dc:creator>
  <dc:description/>
  <dc:language>en-US</dc:language>
  <cp:lastModifiedBy/>
  <cp:lastPrinted>2020-06-26T08:23:55Z</cp:lastPrinted>
  <dcterms:modified xsi:type="dcterms:W3CDTF">2020-06-26T08:23:15Z</dcterms:modified>
  <cp:revision>266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