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<sst xmlns="http://schemas.openxmlformats.org/spreadsheetml/2006/main" count="44" uniqueCount="35">
  <si>
    <t xml:space="preserve">IZVOD STANJA I PROMENA SREDSTAVA NA DAN  28.04.2020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</si>
  <si>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</si>
  <si>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</si>
  <si>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</si>
  <si>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</si>
  <si>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</si>
  <si>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</si>
  <si>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 i medicinski potrošni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</si>
  <si>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</si>
  <si>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</si>
  <si>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</si>
  <si>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</si>
  <si>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</si>
  <si>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</si>
  <si>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</si>
  <si>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</si>
  <si>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</si>
  <si>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</si>
  <si>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</si>
  <si>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</si>
  <si>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</si>
  <si>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</si>
  <si>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</si>
  <si>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</si>
  <si>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</si>
  <si>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</si>
  <si>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SPECIFIKACIJA UPLATA RFZO-A</t>
  </si>
  <si>
    <t xml:space="preserve">SPECIFIKACIJA UPLATA - ISPLATA PO NAMENAMA - OBRAČUNSKI NALOZI</t>
  </si>
  <si>
    <t xml:space="preserve">Laboratorijski materijal</t>
  </si>
  <si>
    <t xml:space="preserve">SPECIFIKACIJA ISPLATA PO DOBAVLJAČIMA - OBRAČUNSKI NALOZI</t>
  </si>
  <si>
    <t xml:space="preserve">Farmalogist, Beograd</t>
  </si>
  <si>
    <t xml:space="preserve">Vega, Valjevo</t>
  </si>
  <si>
    <t xml:space="preserve">Phoenix pharma, Beograd</t>
  </si>
  <si>
    <t xml:space="preserve">Makler, Beograd</t>
  </si>
  <si>
    <t xml:space="preserve">Yugorosgaz, Beograd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</si>
</sst>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@"/>
  </numFmts>
  <fonts count="9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94"/>
  <sheetViews>
    <sheetView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D25" activeCellId="0" sqref="D25:D26"/>
    </sheetView>
  </sheetViews>
  <sheetFormatPr defaultColWidth="7.9921875"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41.75"/>
    <col collapsed="false" customWidth="true" hidden="false" outlineLevel="0" max="3" min="3" style="2" width="20.13"/>
    <col collapsed="false" customWidth="true" hidden="false" outlineLevel="0" max="7" min="4" style="1" width="26.12"/>
    <col collapsed="false" customWidth="false" hidden="false" outlineLevel="0" max="1022" min="8" style="1" width="8"/>
    <col collapsed="false" customWidth="true" hidden="false" outlineLevel="0" max="1024" min="1023" style="0" width="8.62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21741932.1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5344569.47</v>
      </c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5602549.73</v>
      </c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21999912.36</v>
      </c>
    </row>
    <row r="6" customFormat="false" ht="20.1" hidden="false" customHeight="true" outlineLevel="0" collapsed="false">
      <c r="A6" s="4"/>
      <c r="B6" s="4"/>
      <c r="C6" s="10"/>
    </row>
    <row r="7" customFormat="false" ht="22.5" hidden="false" customHeight="true" outlineLevel="0" collapsed="false">
      <c r="A7" s="3" t="s">
        <v>5</v>
      </c>
      <c r="B7" s="3"/>
      <c r="C7" s="3"/>
      <c r="D7" s="11"/>
    </row>
    <row r="8" customFormat="false" ht="20.1" hidden="false" customHeight="true" outlineLevel="0" collapsed="false">
      <c r="A8" s="4" t="n">
        <v>1</v>
      </c>
      <c r="B8" s="4" t="s">
        <v>6</v>
      </c>
      <c r="C8" s="7"/>
      <c r="D8" s="11"/>
    </row>
    <row r="9" customFormat="false" ht="20.1" hidden="false" customHeight="true" outlineLevel="0" collapsed="false">
      <c r="A9" s="4" t="n">
        <v>2</v>
      </c>
      <c r="B9" s="4" t="s">
        <v>7</v>
      </c>
      <c r="C9" s="12"/>
      <c r="D9" s="11"/>
    </row>
    <row r="10" customFormat="false" ht="20.1" hidden="false" customHeight="true" outlineLevel="0" collapsed="false">
      <c r="A10" s="4" t="n">
        <v>3</v>
      </c>
      <c r="B10" s="13" t="s">
        <v>8</v>
      </c>
      <c r="C10" s="7" t="n">
        <v>3760255.69</v>
      </c>
      <c r="D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 t="n">
        <v>1031997.29</v>
      </c>
      <c r="D11" s="11"/>
    </row>
    <row r="12" customFormat="false" ht="20.1" hidden="false" customHeight="true" outlineLevel="0" collapsed="false">
      <c r="A12" s="4" t="n">
        <v>5</v>
      </c>
      <c r="B12" s="4" t="s">
        <v>10</v>
      </c>
      <c r="C12" s="12" t="n">
        <v>160156.84</v>
      </c>
      <c r="D12" s="14"/>
    </row>
    <row r="13" customFormat="false" ht="20.1" hidden="false" customHeight="true" outlineLevel="0" collapsed="false">
      <c r="A13" s="4" t="n">
        <v>6</v>
      </c>
      <c r="B13" s="6" t="s">
        <v>11</v>
      </c>
      <c r="C13" s="7"/>
      <c r="D13" s="14"/>
    </row>
    <row r="14" customFormat="false" ht="20.1" hidden="false" customHeight="true" outlineLevel="0" collapsed="false">
      <c r="A14" s="4" t="n">
        <v>7</v>
      </c>
      <c r="B14" s="6" t="s">
        <v>12</v>
      </c>
      <c r="C14" s="7"/>
      <c r="D14" s="15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D15" s="15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D16" s="15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D18" s="15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D23" s="16"/>
    </row>
    <row r="24" customFormat="false" ht="20.1" hidden="false" customHeight="true" outlineLevel="0" collapsed="false">
      <c r="A24" s="4" t="n">
        <v>17</v>
      </c>
      <c r="B24" s="6" t="s">
        <v>22</v>
      </c>
      <c r="C24" s="7" t="n">
        <v>116845.69</v>
      </c>
    </row>
    <row r="25" customFormat="false" ht="20.1" hidden="false" customHeight="true" outlineLevel="0" collapsed="false">
      <c r="A25" s="4" t="n">
        <v>18</v>
      </c>
      <c r="B25" s="6" t="s">
        <v>23</v>
      </c>
      <c r="C25" s="7"/>
    </row>
    <row r="26" s="11" customFormat="true" ht="20.1" hidden="false" customHeight="true" outlineLevel="0" collapsed="false">
      <c r="A26" s="4"/>
      <c r="B26" s="17" t="s">
        <v>24</v>
      </c>
      <c r="C26" s="18" t="n">
        <f aca="false">SUM(C8:C25)</f>
        <v>5069255.51</v>
      </c>
      <c r="D26" s="19"/>
    </row>
    <row r="27" s="11" customFormat="true" ht="20.1" hidden="false" customHeight="true" outlineLevel="0" collapsed="false">
      <c r="B27" s="20"/>
      <c r="C27" s="21"/>
    </row>
    <row r="28" s="11" customFormat="true" ht="20.1" hidden="false" customHeight="true" outlineLevel="0" collapsed="false">
      <c r="A28" s="3" t="s">
        <v>25</v>
      </c>
      <c r="B28" s="3"/>
      <c r="C28" s="3"/>
    </row>
    <row r="29" s="11" customFormat="true" ht="19.5" hidden="false" customHeight="true" outlineLevel="0" collapsed="false">
      <c r="A29" s="22" t="n">
        <v>1</v>
      </c>
      <c r="B29" s="23"/>
      <c r="C29" s="24"/>
    </row>
    <row r="30" s="11" customFormat="true" ht="19.5" hidden="false" customHeight="true" outlineLevel="0" collapsed="false">
      <c r="A30" s="22" t="n">
        <v>2</v>
      </c>
      <c r="B30" s="6"/>
      <c r="C30" s="24"/>
    </row>
    <row r="31" s="11" customFormat="true" ht="19.5" hidden="false" customHeight="true" outlineLevel="0" collapsed="false">
      <c r="A31" s="22" t="n">
        <v>3</v>
      </c>
      <c r="B31" s="23"/>
      <c r="C31" s="24"/>
    </row>
    <row r="32" s="11" customFormat="true" ht="19.5" hidden="false" customHeight="true" outlineLevel="0" collapsed="false">
      <c r="A32" s="22" t="n">
        <v>4</v>
      </c>
      <c r="B32" s="23"/>
      <c r="C32" s="24"/>
    </row>
    <row r="33" s="11" customFormat="true" ht="19.5" hidden="false" customHeight="true" outlineLevel="0" collapsed="false">
      <c r="A33" s="22" t="n">
        <v>5</v>
      </c>
      <c r="B33" s="23"/>
      <c r="C33" s="24"/>
    </row>
    <row r="34" customFormat="false" ht="21" hidden="false" customHeight="true" outlineLevel="0" collapsed="false">
      <c r="A34" s="13"/>
      <c r="B34" s="17" t="s">
        <v>24</v>
      </c>
      <c r="C34" s="9" t="n">
        <f aca="false">SUM(C29:C33)</f>
        <v>0</v>
      </c>
    </row>
    <row r="35" customFormat="false" ht="21" hidden="false" customHeight="true" outlineLevel="0" collapsed="false"/>
    <row r="36" customFormat="false" ht="21" hidden="false" customHeight="true" outlineLevel="0" collapsed="false">
      <c r="A36" s="3" t="s">
        <v>26</v>
      </c>
      <c r="B36" s="3"/>
      <c r="C36" s="3"/>
    </row>
    <row r="37" customFormat="false" ht="21" hidden="false" customHeight="true" outlineLevel="0" collapsed="false">
      <c r="A37" s="4" t="n">
        <v>1</v>
      </c>
      <c r="B37" s="13" t="s">
        <v>8</v>
      </c>
      <c r="C37" s="7" t="n">
        <v>3760255.69</v>
      </c>
    </row>
    <row r="38" customFormat="false" ht="21" hidden="false" customHeight="true" outlineLevel="0" collapsed="false">
      <c r="A38" s="4" t="n">
        <v>2</v>
      </c>
      <c r="B38" s="4" t="s">
        <v>9</v>
      </c>
      <c r="C38" s="7" t="n">
        <v>1405870.74</v>
      </c>
    </row>
    <row r="39" customFormat="false" ht="21" hidden="false" customHeight="true" outlineLevel="0" collapsed="false">
      <c r="A39" s="4" t="n">
        <v>3</v>
      </c>
      <c r="B39" s="4" t="s">
        <v>10</v>
      </c>
      <c r="C39" s="12" t="n">
        <v>161109.34</v>
      </c>
    </row>
    <row r="40" customFormat="false" ht="21" hidden="false" customHeight="true" outlineLevel="0" collapsed="false">
      <c r="A40" s="4" t="n">
        <v>4</v>
      </c>
      <c r="B40" s="4"/>
      <c r="C40" s="12"/>
    </row>
    <row r="41" customFormat="false" ht="21" hidden="false" customHeight="true" outlineLevel="0" collapsed="false">
      <c r="A41" s="4" t="n">
        <v>5</v>
      </c>
      <c r="B41" s="25"/>
      <c r="C41" s="12"/>
    </row>
    <row r="42" customFormat="false" ht="21" hidden="false" customHeight="true" outlineLevel="0" collapsed="false">
      <c r="A42" s="4"/>
      <c r="B42" s="17" t="s">
        <v>24</v>
      </c>
      <c r="C42" s="18" t="n">
        <f aca="false">SUM(C37:C41)</f>
        <v>5327235.77</v>
      </c>
    </row>
    <row r="43" customFormat="false" ht="21" hidden="false" customHeight="true" outlineLevel="0" collapsed="false"/>
    <row r="44" customFormat="false" ht="21" hidden="false" customHeight="true" outlineLevel="0" collapsed="false">
      <c r="A44" s="3" t="s">
        <v>27</v>
      </c>
      <c r="B44" s="3"/>
      <c r="C44" s="3"/>
    </row>
    <row r="45" customFormat="false" ht="21" hidden="false" customHeight="true" outlineLevel="0" collapsed="false">
      <c r="A45" s="4" t="n">
        <v>1</v>
      </c>
      <c r="B45" s="23" t="s">
        <v>6</v>
      </c>
      <c r="C45" s="24" t="n">
        <v>79496.45</v>
      </c>
    </row>
    <row r="46" customFormat="false" ht="21" hidden="false" customHeight="true" outlineLevel="0" collapsed="false">
      <c r="A46" s="4" t="n">
        <v>2</v>
      </c>
      <c r="B46" s="6" t="s">
        <v>28</v>
      </c>
      <c r="C46" s="24" t="n">
        <v>150103.2</v>
      </c>
    </row>
    <row r="47" customFormat="false" ht="21" hidden="false" customHeight="true" outlineLevel="0" collapsed="false">
      <c r="A47" s="4" t="n">
        <v>3</v>
      </c>
      <c r="B47" s="6" t="s">
        <v>8</v>
      </c>
      <c r="C47" s="5" t="n">
        <v>45714.31</v>
      </c>
    </row>
    <row r="48" customFormat="false" ht="21" hidden="false" customHeight="true" outlineLevel="0" collapsed="false">
      <c r="A48" s="13"/>
      <c r="B48" s="17" t="s">
        <v>24</v>
      </c>
      <c r="C48" s="9" t="n">
        <f aca="false">SUM(C45:C47)</f>
        <v>275313.96</v>
      </c>
    </row>
    <row r="49" customFormat="false" ht="21" hidden="false" customHeight="true" outlineLevel="0" collapsed="false"/>
    <row r="50" customFormat="false" ht="21" hidden="false" customHeight="true" outlineLevel="0" collapsed="false">
      <c r="A50" s="3" t="s">
        <v>29</v>
      </c>
      <c r="B50" s="3"/>
      <c r="C50" s="3"/>
    </row>
    <row r="51" customFormat="false" ht="21" hidden="false" customHeight="true" outlineLevel="0" collapsed="false">
      <c r="A51" s="4" t="n">
        <v>1</v>
      </c>
      <c r="B51" s="23" t="s">
        <v>30</v>
      </c>
      <c r="C51" s="24" t="n">
        <v>13063.71</v>
      </c>
    </row>
    <row r="52" customFormat="false" ht="21" hidden="false" customHeight="true" outlineLevel="0" collapsed="false">
      <c r="A52" s="4" t="n">
        <v>2</v>
      </c>
      <c r="B52" s="23" t="s">
        <v>31</v>
      </c>
      <c r="C52" s="24" t="n">
        <v>6752.24</v>
      </c>
    </row>
    <row r="53" customFormat="false" ht="21" hidden="false" customHeight="true" outlineLevel="0" collapsed="false">
      <c r="A53" s="4" t="n">
        <v>3</v>
      </c>
      <c r="B53" s="23" t="s">
        <v>32</v>
      </c>
      <c r="C53" s="24" t="n">
        <v>59680.5</v>
      </c>
    </row>
    <row r="54" customFormat="false" ht="21" hidden="false" customHeight="true" outlineLevel="0" collapsed="false">
      <c r="A54" s="4" t="n">
        <v>4</v>
      </c>
      <c r="B54" s="23" t="s">
        <v>33</v>
      </c>
      <c r="C54" s="24" t="n">
        <f aca="false">C46</f>
        <v>150103.2</v>
      </c>
    </row>
    <row r="55" customFormat="false" ht="21" hidden="false" customHeight="true" outlineLevel="0" collapsed="false">
      <c r="A55" s="4" t="n">
        <v>5</v>
      </c>
      <c r="B55" s="23" t="s">
        <v>34</v>
      </c>
      <c r="C55" s="24" t="n">
        <v>45714.31</v>
      </c>
    </row>
    <row r="56" customFormat="false" ht="21" hidden="false" customHeight="true" outlineLevel="0" collapsed="false">
      <c r="A56" s="13"/>
      <c r="B56" s="17" t="s">
        <v>24</v>
      </c>
      <c r="C56" s="9" t="n">
        <f aca="false">SUM(C51:C55)</f>
        <v>275313.96</v>
      </c>
    </row>
    <row r="57" customFormat="false" ht="21" hidden="false" customHeight="true" outlineLevel="0" collapsed="false"/>
    <row r="58" customFormat="false" ht="21" hidden="false" customHeight="true" outlineLevel="0" collapsed="false"/>
    <row r="59" customFormat="false" ht="21" hidden="false" customHeight="true" outlineLevel="0" collapsed="false"/>
    <row r="60" customFormat="false" ht="21" hidden="false" customHeight="true" outlineLevel="0" collapsed="false"/>
    <row r="61" customFormat="false" ht="21" hidden="false" customHeight="true" outlineLevel="0" collapsed="false"/>
    <row r="62" customFormat="false" ht="21" hidden="false" customHeight="true" outlineLevel="0" collapsed="false"/>
    <row r="63" customFormat="false" ht="21" hidden="false" customHeight="true" outlineLevel="0" collapsed="false"/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  <row r="93" customFormat="false" ht="21" hidden="false" customHeight="true" outlineLevel="0" collapsed="false"/>
    <row r="94" customFormat="false" ht="21" hidden="false" customHeight="true" outlineLevel="0" collapsed="false"/>
  </sheetData>
  <mergeCells count="6">
    <mergeCell ref="A1:C1"/>
    <mergeCell ref="A7:C7"/>
    <mergeCell ref="A28:C28"/>
    <mergeCell ref="A36:C36"/>
    <mergeCell ref="A44:C44"/>
    <mergeCell ref="A50:C5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D25:D26 A1"/>
    </sheetView>
  </sheetViews>
  <sheetFormatPr defaultColWidth="7.9921875" defaultRowHeight="14.2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D25:D26 A1"/>
    </sheetView>
  </sheetViews>
  <sheetFormatPr defaultColWidth="7.9921875" defaultRowHeight="14.2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1098</TotalTime>
  <Application>LibreOffice/6.4.3.2$Windows_x86 LibreOffice_project/747b5d0ebf89f41c860ec2a39efd7cb15b54f2d8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2020-04-29T11:40:32Z</dcterms:modified>
  <cp:revision>187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