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0" i="1"/>
  <c r="C48"/>
  <c r="C42"/>
  <c r="C34"/>
  <c r="C26"/>
  <c r="C5"/>
</calcChain>
</file>

<file path=xl/sharedStrings.xml><?xml version="1.0" encoding="utf-8"?>
<sst xmlns="http://schemas.openxmlformats.org/spreadsheetml/2006/main" count="49" uniqueCount="40">
  <si>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</si>
  <si>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</si>
  <si>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</si>
  <si>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</si>
  <si>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</si>
  <si>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</si>
  <si>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</si>
  <si>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</si>
  <si>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</si>
  <si>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</si>
  <si>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</si>
  <si>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</si>
  <si>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</si>
  <si>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</si>
  <si>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</si>
  <si>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</si>
  <si>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</si>
  <si>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</si>
  <si>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</si>
  <si>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</si>
  <si>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</si>
  <si>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</si>
  <si>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</si>
  <si>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</si>
  <si>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</si>
  <si>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</si>
  <si>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</si>
  <si>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</si>
  <si>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24.03.2020</t>
  </si>
  <si>
    <t>Pobeda Mit</t>
  </si>
  <si>
    <t>Laboratorijski materijal</t>
  </si>
  <si>
    <t>Ecotrade BG</t>
  </si>
  <si>
    <t>Labteh</t>
  </si>
  <si>
    <t>Makler</t>
  </si>
  <si>
    <t>Medica Linea</t>
  </si>
  <si>
    <t>Neomedica</t>
  </si>
  <si>
    <t>Phoenix Pharma</t>
  </si>
  <si>
    <t>Remed</t>
  </si>
  <si>
    <t>Vega</t>
  </si>
  <si>
    <t>Yunycom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</si>
</sst>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8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23705921.25</v>
      </c>
    </row>
    <row r="3" spans="1:7" ht="20.100000000000001" customHeight="1">
      <c r="A3" s="3">
        <v>2</v>
      </c>
      <c r="B3" s="5" t="s">
        <v>1</v>
      </c>
      <c r="C3" s="6">
        <v>7998037.2999999998</v>
      </c>
      <c r="E3" s="2"/>
    </row>
    <row r="4" spans="1:7" ht="18.75" customHeight="1">
      <c r="A4" s="3">
        <v>3</v>
      </c>
      <c r="B4" s="3" t="s">
        <v>2</v>
      </c>
      <c r="C4" s="4">
        <v>10462219.960000001</v>
      </c>
      <c r="E4" s="2"/>
    </row>
    <row r="5" spans="1:7" ht="20.100000000000001" customHeight="1">
      <c r="A5" s="3"/>
      <c r="B5" s="7" t="s">
        <v>3</v>
      </c>
      <c r="C5" s="8">
        <f>C2-C3+C4</f>
        <v>26170103.91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>
        <v>6796.8</v>
      </c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6796.8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23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6796.8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5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6796.8</v>
      </c>
    </row>
    <row r="35" spans="1:5" ht="21" customHeight="1"/>
    <row r="36" spans="1:5" ht="21" customHeight="1">
      <c r="A36" s="36" t="s">
        <v>24</v>
      </c>
      <c r="B36" s="36"/>
      <c r="C36" s="36"/>
    </row>
    <row r="37" spans="1:5" ht="21" customHeight="1">
      <c r="A37" s="3">
        <v>1</v>
      </c>
      <c r="B37" s="14" t="s">
        <v>6</v>
      </c>
      <c r="C37" s="6">
        <v>1375287.64</v>
      </c>
    </row>
    <row r="38" spans="1:5" ht="21" customHeight="1">
      <c r="A38" s="3">
        <v>2</v>
      </c>
      <c r="B38" s="3" t="s">
        <v>7</v>
      </c>
      <c r="C38" s="6">
        <v>711775.15</v>
      </c>
    </row>
    <row r="39" spans="1:5" ht="21" customHeight="1">
      <c r="A39" s="3">
        <v>3</v>
      </c>
      <c r="B39" s="3" t="s">
        <v>8</v>
      </c>
      <c r="C39" s="6">
        <v>383916.67</v>
      </c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2470979.46</v>
      </c>
      <c r="E42" s="22"/>
    </row>
    <row r="43" spans="1:5" ht="21" customHeight="1"/>
    <row r="44" spans="1:5" ht="21" customHeight="1">
      <c r="A44" s="36" t="s">
        <v>25</v>
      </c>
      <c r="B44" s="36"/>
      <c r="C44" s="36"/>
    </row>
    <row r="45" spans="1:5" ht="21" customHeight="1">
      <c r="A45" s="3">
        <v>1</v>
      </c>
      <c r="B45" s="3" t="s">
        <v>5</v>
      </c>
      <c r="C45" s="32">
        <v>1214230.8400000001</v>
      </c>
    </row>
    <row r="46" spans="1:5" ht="21" customHeight="1">
      <c r="A46" s="3">
        <v>2</v>
      </c>
      <c r="B46" s="5" t="s">
        <v>17</v>
      </c>
      <c r="C46" s="4">
        <v>135150.57999999999</v>
      </c>
    </row>
    <row r="47" spans="1:5" ht="21" customHeight="1">
      <c r="A47" s="3">
        <v>3</v>
      </c>
      <c r="B47" s="5" t="s">
        <v>30</v>
      </c>
      <c r="C47" s="4">
        <v>6641859.0800000001</v>
      </c>
    </row>
    <row r="48" spans="1:5" ht="21" customHeight="1">
      <c r="A48" s="14"/>
      <c r="B48" s="24" t="s">
        <v>22</v>
      </c>
      <c r="C48" s="8">
        <f>SUM(C45:C47)</f>
        <v>7991240.5</v>
      </c>
    </row>
    <row r="49" spans="1:5" ht="21" customHeight="1">
      <c r="E49" s="22"/>
    </row>
    <row r="50" spans="1:5" ht="21" customHeight="1">
      <c r="A50" s="36" t="s">
        <v>26</v>
      </c>
      <c r="B50" s="36"/>
      <c r="C50" s="36"/>
      <c r="E50" s="22"/>
    </row>
    <row r="51" spans="1:5" ht="21" customHeight="1">
      <c r="A51" s="3">
        <v>1</v>
      </c>
      <c r="B51" s="31" t="s">
        <v>31</v>
      </c>
      <c r="C51" s="32">
        <v>1578144</v>
      </c>
      <c r="E51" s="22"/>
    </row>
    <row r="52" spans="1:5" ht="21" customHeight="1">
      <c r="A52" s="3">
        <v>2</v>
      </c>
      <c r="B52" s="31" t="s">
        <v>32</v>
      </c>
      <c r="C52" s="32">
        <v>1308519.8</v>
      </c>
      <c r="E52" s="22"/>
    </row>
    <row r="53" spans="1:5" ht="21" customHeight="1">
      <c r="A53" s="3">
        <v>3</v>
      </c>
      <c r="B53" s="31" t="s">
        <v>33</v>
      </c>
      <c r="C53" s="32">
        <v>1136796</v>
      </c>
      <c r="E53" s="22"/>
    </row>
    <row r="54" spans="1:5" ht="21" customHeight="1">
      <c r="A54" s="3">
        <v>4</v>
      </c>
      <c r="B54" s="31" t="s">
        <v>34</v>
      </c>
      <c r="C54" s="32">
        <v>135150.57999999999</v>
      </c>
      <c r="E54" s="22"/>
    </row>
    <row r="55" spans="1:5" ht="21" customHeight="1">
      <c r="A55" s="3">
        <v>5</v>
      </c>
      <c r="B55" s="31" t="s">
        <v>35</v>
      </c>
      <c r="C55" s="32">
        <v>635026.48</v>
      </c>
      <c r="E55" s="22"/>
    </row>
    <row r="56" spans="1:5" ht="21" customHeight="1">
      <c r="A56" s="3">
        <v>6</v>
      </c>
      <c r="B56" s="31" t="s">
        <v>36</v>
      </c>
      <c r="C56" s="32">
        <v>851587.57</v>
      </c>
      <c r="E56" s="22"/>
    </row>
    <row r="57" spans="1:5" ht="21" customHeight="1">
      <c r="A57" s="3">
        <v>7</v>
      </c>
      <c r="B57" s="31" t="s">
        <v>37</v>
      </c>
      <c r="C57" s="32">
        <v>1941724.8</v>
      </c>
      <c r="E57" s="22"/>
    </row>
    <row r="58" spans="1:5" ht="21" customHeight="1">
      <c r="A58" s="3">
        <v>8</v>
      </c>
      <c r="B58" s="31" t="s">
        <v>38</v>
      </c>
      <c r="C58" s="32">
        <v>354899.27</v>
      </c>
      <c r="E58" s="22"/>
    </row>
    <row r="59" spans="1:5" ht="21" customHeight="1">
      <c r="A59" s="3">
        <v>9</v>
      </c>
      <c r="B59" s="31" t="s">
        <v>39</v>
      </c>
      <c r="C59" s="32">
        <v>49392</v>
      </c>
      <c r="E59" s="22"/>
    </row>
    <row r="60" spans="1:5" ht="21" customHeight="1">
      <c r="A60" s="14"/>
      <c r="B60" s="24" t="s">
        <v>22</v>
      </c>
      <c r="C60" s="8">
        <f>SUM(C51:C59)</f>
        <v>7991240.5</v>
      </c>
    </row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2020-03-25T09:25:24Z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