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<sst xmlns="http://schemas.openxmlformats.org/spreadsheetml/2006/main" count="38" uniqueCount="30">
  <si>
    <t xml:space="preserve">IZVOD STANJA I PROMENA SREDSTAVA NA DAN  01.04.2020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</si>
  <si>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</si>
  <si>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</si>
  <si>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</si>
  <si>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</si>
  <si>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</si>
  <si>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</si>
  <si>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 i medicinski potrošni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</si>
  <si>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</si>
  <si>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</si>
  <si>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</si>
  <si>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</si>
  <si>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</si>
  <si>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</si>
  <si>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</si>
  <si>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</si>
  <si>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</si>
  <si>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</si>
  <si>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</si>
  <si>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</si>
  <si>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</si>
  <si>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</si>
  <si>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</si>
  <si>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</si>
  <si>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</si>
  <si>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</si>
  <si>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Bank.provizije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</si>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</sst>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@"/>
  </numFmts>
  <fonts count="21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59"/>
  <sheetViews>
    <sheetView showFormulas="false" showGridLines="true" showRowColHeaders="true" showZeros="true" rightToLeft="false" tabSelected="true" showOutlineSymbols="true" defaultGridColor="true" view="normal" topLeftCell="B19" colorId="64" zoomScale="100" zoomScaleNormal="100" zoomScalePageLayoutView="100" workbookViewId="0">
      <selection pane="topLeft" activeCell="D25" activeCellId="0" sqref="D25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7" min="4" style="1" width="26.12"/>
    <col collapsed="false" customWidth="true" hidden="false" outlineLevel="0" max="1022" min="8" style="1" width="8"/>
    <col collapsed="false" customWidth="true" hidden="false" outlineLevel="0" max="1025" min="1023" style="0" width="8.61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23668582.45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57016917.08</v>
      </c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53336114.97</v>
      </c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19987780.34</v>
      </c>
    </row>
    <row r="6" customFormat="false" ht="20.1" hidden="false" customHeight="true" outlineLevel="0" collapsed="false">
      <c r="A6" s="4"/>
      <c r="B6" s="4"/>
      <c r="C6" s="10"/>
    </row>
    <row r="7" customFormat="false" ht="22.5" hidden="false" customHeight="true" outlineLevel="0" collapsed="false">
      <c r="A7" s="3" t="s">
        <v>5</v>
      </c>
      <c r="B7" s="3"/>
      <c r="C7" s="3"/>
      <c r="D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D8" s="11"/>
    </row>
    <row r="9" customFormat="false" ht="20.1" hidden="false" customHeight="true" outlineLevel="0" collapsed="false">
      <c r="A9" s="4" t="n">
        <v>2</v>
      </c>
      <c r="B9" s="4" t="s">
        <v>7</v>
      </c>
      <c r="C9" s="12"/>
      <c r="D9" s="11"/>
    </row>
    <row r="10" customFormat="false" ht="20.1" hidden="false" customHeight="true" outlineLevel="0" collapsed="false">
      <c r="A10" s="4" t="n">
        <v>3</v>
      </c>
      <c r="B10" s="13" t="s">
        <v>8</v>
      </c>
      <c r="C10" s="7"/>
      <c r="D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2"/>
      <c r="D12" s="14"/>
    </row>
    <row r="13" customFormat="false" ht="20.1" hidden="false" customHeight="true" outlineLevel="0" collapsed="false">
      <c r="A13" s="4" t="n">
        <v>6</v>
      </c>
      <c r="B13" s="6" t="s">
        <v>11</v>
      </c>
      <c r="C13" s="7" t="n">
        <v>46422610.49</v>
      </c>
      <c r="D13" s="14"/>
    </row>
    <row r="14" customFormat="false" ht="20.1" hidden="false" customHeight="true" outlineLevel="0" collapsed="false">
      <c r="A14" s="4" t="n">
        <v>7</v>
      </c>
      <c r="B14" s="6" t="s">
        <v>12</v>
      </c>
      <c r="C14" s="7" t="n">
        <v>7851131.27</v>
      </c>
      <c r="D14" s="15"/>
    </row>
    <row r="15" customFormat="false" ht="20.1" hidden="false" customHeight="true" outlineLevel="0" collapsed="false">
      <c r="A15" s="4" t="n">
        <v>8</v>
      </c>
      <c r="B15" s="6" t="s">
        <v>13</v>
      </c>
      <c r="C15" s="7" t="n">
        <f aca="false">2740.55+2312371.49</f>
        <v>2315112.04</v>
      </c>
      <c r="D15" s="15"/>
    </row>
    <row r="16" customFormat="false" ht="20.1" hidden="false" customHeight="true" outlineLevel="0" collapsed="false">
      <c r="A16" s="4" t="n">
        <v>9</v>
      </c>
      <c r="B16" s="6" t="s">
        <v>14</v>
      </c>
      <c r="C16" s="7" t="n">
        <v>295806.17</v>
      </c>
      <c r="D16" s="15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</row>
    <row r="24" customFormat="false" ht="20.1" hidden="false" customHeight="true" outlineLevel="0" collapsed="false">
      <c r="A24" s="4" t="n">
        <v>17</v>
      </c>
      <c r="B24" s="6" t="s">
        <v>22</v>
      </c>
      <c r="C24" s="7" t="n">
        <f aca="false">86303.98+16488.64</f>
        <v>102792.62</v>
      </c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f aca="false">134.59+29214.9+100+15</f>
        <v>29464.49</v>
      </c>
    </row>
    <row r="26" s="11" customFormat="true" ht="20.1" hidden="false" customHeight="true" outlineLevel="0" collapsed="false">
      <c r="A26" s="4"/>
      <c r="B26" s="16" t="s">
        <v>24</v>
      </c>
      <c r="C26" s="17" t="n">
        <f aca="false">SUM(C8:C25)</f>
        <v>57016917.08</v>
      </c>
    </row>
    <row r="27" s="11" customFormat="true" ht="20.1" hidden="false" customHeight="true" outlineLevel="0" collapsed="false">
      <c r="B27" s="18"/>
      <c r="C27" s="19"/>
    </row>
    <row r="28" s="11" customFormat="true" ht="20.1" hidden="false" customHeight="true" outlineLevel="0" collapsed="false">
      <c r="A28" s="3" t="s">
        <v>25</v>
      </c>
      <c r="B28" s="3"/>
      <c r="C28" s="3"/>
    </row>
    <row r="29" s="11" customFormat="true" ht="20.1" hidden="false" customHeight="true" outlineLevel="0" collapsed="false">
      <c r="A29" s="20" t="n">
        <v>1</v>
      </c>
      <c r="B29" s="21" t="s">
        <v>26</v>
      </c>
      <c r="C29" s="22" t="n">
        <f aca="false">C25</f>
        <v>29464.49</v>
      </c>
    </row>
    <row r="30" s="11" customFormat="true" ht="20.1" hidden="false" customHeight="true" outlineLevel="0" collapsed="false">
      <c r="A30" s="20" t="n">
        <v>2</v>
      </c>
      <c r="B30" s="21"/>
      <c r="C30" s="22"/>
    </row>
    <row r="31" s="11" customFormat="true" ht="20.1" hidden="false" customHeight="true" outlineLevel="0" collapsed="false">
      <c r="A31" s="20" t="n">
        <v>3</v>
      </c>
      <c r="B31" s="21"/>
      <c r="C31" s="22"/>
    </row>
    <row r="32" s="11" customFormat="true" ht="20.1" hidden="false" customHeight="true" outlineLevel="0" collapsed="false">
      <c r="A32" s="20" t="n">
        <v>4</v>
      </c>
      <c r="B32" s="21"/>
      <c r="C32" s="22"/>
    </row>
    <row r="33" s="11" customFormat="true" ht="20.1" hidden="false" customHeight="true" outlineLevel="0" collapsed="false">
      <c r="A33" s="20" t="n">
        <v>5</v>
      </c>
      <c r="B33" s="21"/>
      <c r="C33" s="22"/>
    </row>
    <row r="34" customFormat="false" ht="21" hidden="false" customHeight="true" outlineLevel="0" collapsed="false">
      <c r="A34" s="13"/>
      <c r="B34" s="16" t="s">
        <v>24</v>
      </c>
      <c r="C34" s="9" t="n">
        <f aca="false">SUM(C29:C33)</f>
        <v>29464.49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27</v>
      </c>
      <c r="B36" s="3"/>
      <c r="C36" s="3"/>
    </row>
    <row r="37" customFormat="false" ht="21" hidden="false" customHeight="true" outlineLevel="0" collapsed="false">
      <c r="A37" s="4" t="n">
        <v>1</v>
      </c>
      <c r="B37" s="6" t="s">
        <v>11</v>
      </c>
      <c r="C37" s="7" t="n">
        <v>41764831.72</v>
      </c>
    </row>
    <row r="38" customFormat="false" ht="21" hidden="false" customHeight="true" outlineLevel="0" collapsed="false">
      <c r="A38" s="4" t="n">
        <v>2</v>
      </c>
      <c r="B38" s="6" t="s">
        <v>12</v>
      </c>
      <c r="C38" s="7" t="n">
        <v>7019756.29</v>
      </c>
    </row>
    <row r="39" customFormat="false" ht="21" hidden="false" customHeight="true" outlineLevel="0" collapsed="false">
      <c r="A39" s="4" t="n">
        <v>3</v>
      </c>
      <c r="B39" s="6" t="s">
        <v>13</v>
      </c>
      <c r="C39" s="7" t="n">
        <v>2255720.79</v>
      </c>
    </row>
    <row r="40" customFormat="false" ht="21" hidden="false" customHeight="true" outlineLevel="0" collapsed="false">
      <c r="A40" s="4" t="n">
        <v>4</v>
      </c>
      <c r="B40" s="6" t="s">
        <v>14</v>
      </c>
      <c r="C40" s="7" t="n">
        <v>295806.17</v>
      </c>
    </row>
    <row r="41" customFormat="false" ht="21" hidden="false" customHeight="true" outlineLevel="0" collapsed="false">
      <c r="A41" s="4" t="n">
        <v>5</v>
      </c>
      <c r="B41" s="23"/>
      <c r="C41" s="12"/>
    </row>
    <row r="42" customFormat="false" ht="21" hidden="false" customHeight="true" outlineLevel="0" collapsed="false">
      <c r="A42" s="4"/>
      <c r="B42" s="16" t="s">
        <v>24</v>
      </c>
      <c r="C42" s="17" t="n">
        <f aca="false">SUM(C37:C41)</f>
        <v>51336114.97</v>
      </c>
    </row>
    <row r="43" customFormat="false" ht="21" hidden="false" customHeight="true" outlineLevel="0" collapsed="false"/>
    <row r="44" customFormat="false" ht="21" hidden="false" customHeight="true" outlineLevel="0" collapsed="false">
      <c r="A44" s="3" t="s">
        <v>28</v>
      </c>
      <c r="B44" s="3"/>
      <c r="C44" s="3"/>
    </row>
    <row r="45" customFormat="false" ht="21" hidden="false" customHeight="true" outlineLevel="0" collapsed="false">
      <c r="A45" s="4" t="n">
        <v>1</v>
      </c>
      <c r="B45" s="4"/>
      <c r="C45" s="24"/>
    </row>
    <row r="46" customFormat="false" ht="21" hidden="false" customHeight="true" outlineLevel="0" collapsed="false">
      <c r="A46" s="4" t="n">
        <v>2</v>
      </c>
      <c r="B46" s="6"/>
      <c r="C46" s="5"/>
    </row>
    <row r="47" customFormat="false" ht="21" hidden="false" customHeight="true" outlineLevel="0" collapsed="false">
      <c r="A47" s="4" t="n">
        <v>3</v>
      </c>
      <c r="B47" s="6"/>
      <c r="C47" s="5"/>
    </row>
    <row r="48" customFormat="false" ht="21" hidden="false" customHeight="true" outlineLevel="0" collapsed="false">
      <c r="A48" s="13"/>
      <c r="B48" s="16" t="s">
        <v>24</v>
      </c>
      <c r="C48" s="9" t="n">
        <f aca="false">SUM(C45:C47)</f>
        <v>0</v>
      </c>
    </row>
    <row r="49" customFormat="false" ht="21" hidden="false" customHeight="true" outlineLevel="0" collapsed="false"/>
    <row r="50" customFormat="false" ht="21" hidden="false" customHeight="true" outlineLevel="0" collapsed="false">
      <c r="A50" s="3" t="s">
        <v>29</v>
      </c>
      <c r="B50" s="3"/>
      <c r="C50" s="3"/>
    </row>
    <row r="51" customFormat="false" ht="21" hidden="false" customHeight="true" outlineLevel="0" collapsed="false">
      <c r="A51" s="4" t="n">
        <v>1</v>
      </c>
      <c r="B51" s="25"/>
      <c r="C51" s="24"/>
    </row>
    <row r="52" customFormat="false" ht="21" hidden="false" customHeight="true" outlineLevel="0" collapsed="false">
      <c r="A52" s="4" t="n">
        <v>2</v>
      </c>
      <c r="B52" s="25"/>
      <c r="C52" s="24"/>
    </row>
    <row r="53" customFormat="false" ht="21" hidden="false" customHeight="true" outlineLevel="0" collapsed="false">
      <c r="A53" s="4" t="n">
        <v>3</v>
      </c>
      <c r="B53" s="25"/>
      <c r="C53" s="24"/>
    </row>
    <row r="54" customFormat="false" ht="21" hidden="false" customHeight="true" outlineLevel="0" collapsed="false">
      <c r="A54" s="4" t="n">
        <v>4</v>
      </c>
      <c r="B54" s="25"/>
      <c r="C54" s="24"/>
    </row>
    <row r="55" customFormat="false" ht="21" hidden="false" customHeight="true" outlineLevel="0" collapsed="false">
      <c r="A55" s="4" t="n">
        <v>5</v>
      </c>
      <c r="B55" s="25"/>
      <c r="C55" s="24"/>
    </row>
    <row r="56" customFormat="false" ht="21" hidden="false" customHeight="true" outlineLevel="0" collapsed="false">
      <c r="A56" s="4" t="n">
        <v>6</v>
      </c>
      <c r="B56" s="25"/>
      <c r="C56" s="24"/>
    </row>
    <row r="57" customFormat="false" ht="21" hidden="false" customHeight="true" outlineLevel="0" collapsed="false">
      <c r="A57" s="4" t="n">
        <v>7</v>
      </c>
      <c r="B57" s="25"/>
      <c r="C57" s="24"/>
    </row>
    <row r="58" customFormat="false" ht="21" hidden="false" customHeight="true" outlineLevel="0" collapsed="false">
      <c r="A58" s="13"/>
      <c r="B58" s="16" t="s">
        <v>24</v>
      </c>
      <c r="C58" s="9" t="n">
        <f aca="false">SUM(C51:C57)</f>
        <v>0</v>
      </c>
    </row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  <row r="95" customFormat="false" ht="21" hidden="false" customHeight="true" outlineLevel="0" collapsed="false"/>
    <row r="96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4:C44"/>
    <mergeCell ref="A50:C5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1014</TotalTime>
  <Application>LibreOffice/5.3.3.2$Windows_x86 LibreOffice_project/3d9a8b4b4e538a85e0782bd6c2d430bafe583448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2020-04-02T08:43:42Z</dcterms:modified>
  <cp:revision>156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