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<sst xmlns="http://schemas.openxmlformats.org/spreadsheetml/2006/main" count="37" uniqueCount="33">
  <si>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IZVOD STANJA I PROMENA SREDSTAVA NA DAN  17.01.2020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</si>
  <si>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</si>
  <si>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</si>
  <si>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</si>
  <si>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</si>
  <si>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</si>
  <si>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</si>
  <si>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</si>
  <si>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</si>
  <si>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</si>
  <si>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</si>
  <si>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</si>
  <si>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</si>
  <si>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</si>
  <si>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</si>
  <si>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</si>
  <si>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</si>
  <si>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</si>
  <si>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</si>
  <si>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</si>
  <si>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</si>
  <si>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</si>
  <si>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</si>
  <si>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</si>
  <si>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</si>
  <si>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</si>
  <si>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Vegohem, Niš</t>
  </si>
  <si>
    <t xml:space="preserve">SPECIFIKACIJA UPLATA RFZO-A</t>
  </si>
  <si>
    <t xml:space="preserve">SPECIFIKACIJA UPLATA - ISPLATA PO NAMENAMA - OBRAČUNSKI NALOZI</t>
  </si>
  <si>
    <t xml:space="preserve">Lekovi-kpp062</t>
  </si>
  <si>
    <t xml:space="preserve">.</t>
  </si>
  <si>
    <t xml:space="preserve">SPECIFIKACIJA ISPLATA PO DOBAVLJAČIMA - OBRAČUNSKI NALOZI</t>
  </si>
  <si>
    <t xml:space="preserve">Farmalogist, Beograd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</si>
</sst>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_(* #,##0.00_);_(* \(#,##0.00\);_(* \-??_);_(@_)"/>
    <numFmt numFmtId="169" formatCode="@"/>
    <numFmt numFmtId="170" formatCode="0.00"/>
  </numFmts>
  <fonts count="20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E51" activeCellId="0" sqref="E51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4.37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22712533.24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924739.33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999187.7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22786981.61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11"/>
      <c r="E9" s="2"/>
    </row>
    <row r="10" customFormat="false" ht="20.1" hidden="false" customHeight="true" outlineLevel="0" collapsed="false">
      <c r="A10" s="4" t="n">
        <v>3</v>
      </c>
      <c r="B10" s="12" t="s">
        <v>8</v>
      </c>
      <c r="C10" s="7"/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3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D12" s="15"/>
      <c r="E12" s="16"/>
      <c r="G12" s="17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E13" s="18"/>
      <c r="G13" s="17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E14" s="19"/>
      <c r="G14" s="17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20"/>
      <c r="G15" s="17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G16" s="17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  <c r="E17" s="19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9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  <c r="E22" s="19"/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  <c r="E24" s="20"/>
    </row>
    <row r="25" customFormat="false" ht="20.1" hidden="false" customHeight="true" outlineLevel="0" collapsed="false">
      <c r="A25" s="4" t="n">
        <v>18</v>
      </c>
      <c r="B25" s="6" t="s">
        <v>23</v>
      </c>
      <c r="C25" s="7" t="n">
        <f aca="false">500+70060.8+1340.83</f>
        <v>71901.63</v>
      </c>
      <c r="E25" s="20"/>
    </row>
    <row r="26" s="24" customFormat="true" ht="20.1" hidden="false" customHeight="true" outlineLevel="0" collapsed="false">
      <c r="A26" s="4"/>
      <c r="B26" s="21" t="s">
        <v>24</v>
      </c>
      <c r="C26" s="22" t="n">
        <f aca="false">SUM(C8:C25)</f>
        <v>71901.63</v>
      </c>
      <c r="D26" s="23"/>
      <c r="E26" s="16"/>
    </row>
    <row r="27" s="24" customFormat="true" ht="20.1" hidden="false" customHeight="true" outlineLevel="0" collapsed="false">
      <c r="B27" s="25"/>
      <c r="C27" s="26"/>
      <c r="D27" s="2"/>
      <c r="E27" s="16"/>
    </row>
    <row r="28" s="24" customFormat="true" ht="20.1" hidden="false" customHeight="true" outlineLevel="0" collapsed="false">
      <c r="A28" s="3" t="s">
        <v>25</v>
      </c>
      <c r="B28" s="3"/>
      <c r="C28" s="3"/>
      <c r="D28" s="2"/>
    </row>
    <row r="29" s="24" customFormat="true" ht="20.1" hidden="false" customHeight="true" outlineLevel="0" collapsed="false">
      <c r="A29" s="27" t="n">
        <v>1</v>
      </c>
      <c r="B29" s="28" t="s">
        <v>26</v>
      </c>
      <c r="C29" s="29" t="n">
        <v>70060.8</v>
      </c>
      <c r="D29" s="2"/>
      <c r="E29" s="14"/>
    </row>
    <row r="30" s="24" customFormat="true" ht="20.1" hidden="false" customHeight="true" outlineLevel="0" collapsed="false">
      <c r="A30" s="27" t="n">
        <v>2</v>
      </c>
      <c r="B30" s="28"/>
      <c r="C30" s="29"/>
      <c r="D30" s="2"/>
      <c r="E30" s="14"/>
    </row>
    <row r="31" s="24" customFormat="true" ht="20.1" hidden="false" customHeight="true" outlineLevel="0" collapsed="false">
      <c r="A31" s="27" t="n">
        <v>3</v>
      </c>
      <c r="B31" s="28"/>
      <c r="C31" s="29"/>
      <c r="D31" s="2"/>
      <c r="E31" s="14"/>
    </row>
    <row r="32" s="24" customFormat="true" ht="20.1" hidden="false" customHeight="true" outlineLevel="0" collapsed="false">
      <c r="A32" s="27" t="n">
        <v>4</v>
      </c>
      <c r="B32" s="28"/>
      <c r="C32" s="29"/>
      <c r="D32" s="2"/>
      <c r="E32" s="14"/>
    </row>
    <row r="33" s="24" customFormat="true" ht="20.1" hidden="false" customHeight="true" outlineLevel="0" collapsed="false">
      <c r="A33" s="27" t="n">
        <v>5</v>
      </c>
      <c r="B33" s="28"/>
      <c r="C33" s="29"/>
      <c r="D33" s="2"/>
      <c r="E33" s="14"/>
    </row>
    <row r="34" customFormat="false" ht="21" hidden="false" customHeight="true" outlineLevel="0" collapsed="false">
      <c r="A34" s="12"/>
      <c r="B34" s="21" t="s">
        <v>24</v>
      </c>
      <c r="C34" s="9" t="n">
        <f aca="false">SUM(C29:C33)</f>
        <v>70060.8</v>
      </c>
    </row>
    <row r="35" customFormat="false" ht="21" hidden="false" customHeight="true" outlineLevel="0" collapsed="false"/>
    <row r="36" customFormat="false" ht="21" hidden="false" customHeight="true" outlineLevel="0" collapsed="false">
      <c r="A36" s="3" t="s">
        <v>27</v>
      </c>
      <c r="B36" s="3"/>
      <c r="C36" s="3"/>
    </row>
    <row r="37" customFormat="false" ht="21" hidden="false" customHeight="true" outlineLevel="0" collapsed="false">
      <c r="A37" s="4" t="n">
        <v>1</v>
      </c>
      <c r="B37" s="6"/>
      <c r="C37" s="7"/>
    </row>
    <row r="38" customFormat="false" ht="21" hidden="false" customHeight="true" outlineLevel="0" collapsed="false">
      <c r="A38" s="4" t="n">
        <v>2</v>
      </c>
      <c r="B38" s="6"/>
      <c r="C38" s="7"/>
    </row>
    <row r="39" customFormat="false" ht="21" hidden="false" customHeight="true" outlineLevel="0" collapsed="false">
      <c r="A39" s="4" t="n">
        <v>3</v>
      </c>
      <c r="B39" s="6"/>
      <c r="C39" s="7"/>
    </row>
    <row r="40" customFormat="false" ht="21" hidden="false" customHeight="true" outlineLevel="0" collapsed="false">
      <c r="A40" s="4" t="n">
        <v>4</v>
      </c>
      <c r="B40" s="6"/>
      <c r="C40" s="7"/>
    </row>
    <row r="41" customFormat="false" ht="21" hidden="false" customHeight="true" outlineLevel="0" collapsed="false">
      <c r="A41" s="4" t="n">
        <v>5</v>
      </c>
      <c r="B41" s="30"/>
      <c r="C41" s="11"/>
    </row>
    <row r="42" customFormat="false" ht="21" hidden="false" customHeight="true" outlineLevel="0" collapsed="false">
      <c r="A42" s="4"/>
      <c r="B42" s="21" t="s">
        <v>24</v>
      </c>
      <c r="C42" s="22" t="n">
        <f aca="false">SUM(C37:C41)</f>
        <v>0</v>
      </c>
      <c r="E42" s="19"/>
    </row>
    <row r="43" customFormat="false" ht="21" hidden="false" customHeight="true" outlineLevel="0" collapsed="false"/>
    <row r="44" customFormat="false" ht="21" hidden="false" customHeight="true" outlineLevel="0" collapsed="false">
      <c r="A44" s="3" t="s">
        <v>28</v>
      </c>
      <c r="B44" s="3"/>
      <c r="C44" s="3"/>
    </row>
    <row r="45" customFormat="false" ht="21" hidden="false" customHeight="true" outlineLevel="0" collapsed="false">
      <c r="A45" s="4" t="n">
        <v>1</v>
      </c>
      <c r="B45" s="4" t="s">
        <v>29</v>
      </c>
      <c r="C45" s="5" t="n">
        <f aca="false">300279.1+71973+480585.6</f>
        <v>852837.7</v>
      </c>
    </row>
    <row r="46" customFormat="false" ht="21" hidden="false" customHeight="true" outlineLevel="0" collapsed="false">
      <c r="A46" s="4" t="n">
        <v>2</v>
      </c>
      <c r="B46" s="6" t="s">
        <v>30</v>
      </c>
      <c r="C46" s="5"/>
    </row>
    <row r="47" customFormat="false" ht="21" hidden="false" customHeight="true" outlineLevel="0" collapsed="false">
      <c r="A47" s="4" t="n">
        <v>3</v>
      </c>
      <c r="B47" s="12"/>
      <c r="C47" s="5"/>
    </row>
    <row r="48" customFormat="false" ht="21" hidden="false" customHeight="true" outlineLevel="0" collapsed="false">
      <c r="A48" s="12"/>
      <c r="B48" s="21" t="s">
        <v>24</v>
      </c>
      <c r="C48" s="9" t="n">
        <f aca="false">SUM(C45:C47)</f>
        <v>852837.7</v>
      </c>
    </row>
    <row r="49" customFormat="false" ht="21" hidden="false" customHeight="true" outlineLevel="0" collapsed="false">
      <c r="E49" s="19"/>
    </row>
    <row r="50" customFormat="false" ht="21" hidden="false" customHeight="true" outlineLevel="0" collapsed="false">
      <c r="A50" s="3" t="s">
        <v>31</v>
      </c>
      <c r="B50" s="3"/>
      <c r="C50" s="3"/>
      <c r="E50" s="19"/>
    </row>
    <row r="51" customFormat="false" ht="21" hidden="false" customHeight="true" outlineLevel="0" collapsed="false">
      <c r="A51" s="4" t="n">
        <v>1</v>
      </c>
      <c r="B51" s="31" t="s">
        <v>32</v>
      </c>
      <c r="C51" s="29" t="n">
        <v>852837.7</v>
      </c>
      <c r="E51" s="19"/>
    </row>
    <row r="52" customFormat="false" ht="21" hidden="false" customHeight="true" outlineLevel="0" collapsed="false">
      <c r="A52" s="4" t="n">
        <v>2</v>
      </c>
      <c r="B52" s="12"/>
      <c r="C52" s="5"/>
      <c r="E52" s="19"/>
    </row>
    <row r="53" customFormat="false" ht="21" hidden="false" customHeight="true" outlineLevel="0" collapsed="false">
      <c r="A53" s="4" t="n">
        <v>3</v>
      </c>
      <c r="B53" s="12"/>
      <c r="C53" s="5"/>
    </row>
    <row r="54" customFormat="false" ht="21" hidden="false" customHeight="true" outlineLevel="0" collapsed="false">
      <c r="A54" s="4" t="n">
        <v>4</v>
      </c>
      <c r="B54" s="32"/>
      <c r="C54" s="29"/>
      <c r="E54" s="19"/>
    </row>
    <row r="55" customFormat="false" ht="21" hidden="false" customHeight="true" outlineLevel="0" collapsed="false">
      <c r="A55" s="4" t="n">
        <v>5</v>
      </c>
      <c r="B55" s="32"/>
      <c r="C55" s="29"/>
      <c r="E55" s="19"/>
    </row>
    <row r="56" customFormat="false" ht="21" hidden="false" customHeight="true" outlineLevel="0" collapsed="false">
      <c r="A56" s="12"/>
      <c r="B56" s="21" t="s">
        <v>24</v>
      </c>
      <c r="C56" s="9" t="n">
        <f aca="false">SUM(C51:C55)</f>
        <v>852837.7</v>
      </c>
    </row>
    <row r="57" customFormat="false" ht="21" hidden="false" customHeight="true" outlineLevel="0" collapsed="false"/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</sheetData>
  <mergeCells count="6">
    <mergeCell ref="A1:C1"/>
    <mergeCell ref="A7:C7"/>
    <mergeCell ref="A28:C28"/>
    <mergeCell ref="A36:C36"/>
    <mergeCell ref="A44:C44"/>
    <mergeCell ref="A50:C50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2020-01-20T09:58:00Z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