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<sst xmlns="http://schemas.openxmlformats.org/spreadsheetml/2006/main" count="39" uniqueCount="33">
  <si>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</si>
  <si>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</si>
  <si>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</si>
  <si>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</si>
  <si>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</si>
  <si>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</si>
  <si>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</si>
  <si>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</si>
  <si>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</si>
  <si>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</si>
  <si>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</si>
  <si>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</si>
  <si>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</si>
  <si>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</si>
  <si>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</si>
  <si>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</si>
  <si>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</si>
  <si>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</si>
  <si>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</si>
  <si>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</si>
  <si>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</si>
  <si>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</si>
  <si>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</si>
  <si>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</si>
  <si>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</si>
  <si>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</si>
  <si>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</si>
  <si>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</si>
  <si>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Farmalogist</t>
  </si>
  <si>
    <t>Pharma Swiss</t>
  </si>
  <si>
    <t>Phoenix Pharma</t>
  </si>
  <si>
    <t>Vega</t>
  </si>
  <si>
    <t>IZVOD STANJA I PROMENA SREDSTAVA NA DAN  13.01.2020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</si>
</sst>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topLeftCell="A13" workbookViewId="0">
      <selection activeCell="C27" sqref="C2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32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23085320.66</v>
      </c>
    </row>
    <row r="3" spans="1:7" ht="20.100000000000001" customHeight="1">
      <c r="A3" s="3">
        <v>2</v>
      </c>
      <c r="B3" s="5" t="s">
        <v>1</v>
      </c>
      <c r="C3" s="6">
        <v>2078890.53</v>
      </c>
      <c r="E3" s="2"/>
    </row>
    <row r="4" spans="1:7" ht="18.75" customHeight="1">
      <c r="A4" s="3">
        <v>3</v>
      </c>
      <c r="B4" s="3" t="s">
        <v>2</v>
      </c>
      <c r="C4" s="4">
        <v>1748574.66</v>
      </c>
      <c r="E4" s="2"/>
    </row>
    <row r="5" spans="1:7" ht="20.100000000000001" customHeight="1">
      <c r="A5" s="3"/>
      <c r="B5" s="7" t="s">
        <v>3</v>
      </c>
      <c r="C5" s="8">
        <f>C2-C3+C4</f>
        <v>22755004.789999999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28"/>
      <c r="E11" s="23"/>
    </row>
    <row r="12" spans="1:7" ht="20.100000000000001" customHeight="1">
      <c r="A12" s="3">
        <v>5</v>
      </c>
      <c r="B12" s="3" t="s">
        <v>9</v>
      </c>
      <c r="C12" s="6"/>
      <c r="D12" s="29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  <c r="E22" s="14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>
        <v>375657.53</v>
      </c>
      <c r="E24" s="12"/>
    </row>
    <row r="25" spans="1:5" ht="20.100000000000001" customHeight="1">
      <c r="A25" s="3">
        <v>18</v>
      </c>
      <c r="B25" s="5" t="s">
        <v>22</v>
      </c>
      <c r="C25" s="6">
        <v>33608.339999999997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409265.87</v>
      </c>
      <c r="D26" s="17"/>
      <c r="E26" s="18"/>
    </row>
    <row r="27" spans="1:5" s="19" customFormat="1" ht="20.100000000000001" customHeight="1">
      <c r="B27" s="20"/>
      <c r="C27" s="21"/>
      <c r="D27" s="2"/>
      <c r="E27" s="18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30"/>
      <c r="C29" s="26"/>
      <c r="D29" s="2"/>
      <c r="E29" s="23"/>
    </row>
    <row r="30" spans="1:5" s="19" customFormat="1" ht="20.100000000000001" customHeight="1">
      <c r="A30" s="22">
        <v>2</v>
      </c>
      <c r="B30" s="30"/>
      <c r="C30" s="26"/>
      <c r="D30" s="2"/>
      <c r="E30" s="23"/>
    </row>
    <row r="31" spans="1:5" s="19" customFormat="1" ht="20.100000000000001" customHeight="1">
      <c r="A31" s="22">
        <v>3</v>
      </c>
      <c r="B31" s="30"/>
      <c r="C31" s="26"/>
      <c r="D31" s="2"/>
      <c r="E31" s="23"/>
    </row>
    <row r="32" spans="1:5" s="19" customFormat="1" ht="20.100000000000001" customHeight="1">
      <c r="A32" s="22">
        <v>4</v>
      </c>
      <c r="B32" s="30"/>
      <c r="C32" s="26"/>
      <c r="D32" s="2"/>
      <c r="E32" s="23"/>
    </row>
    <row r="33" spans="1:5" s="19" customFormat="1" ht="20.100000000000001" customHeight="1">
      <c r="A33" s="22">
        <v>5</v>
      </c>
      <c r="B33" s="30"/>
      <c r="C33" s="26"/>
      <c r="D33" s="2"/>
      <c r="E33" s="23"/>
    </row>
    <row r="34" spans="1:5" ht="21" customHeight="1">
      <c r="A34" s="11"/>
      <c r="B34" s="15" t="s">
        <v>23</v>
      </c>
      <c r="C34" s="8">
        <f>SUM(C29:C33)</f>
        <v>0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5"/>
      <c r="C37" s="6"/>
    </row>
    <row r="38" spans="1:5" ht="21" customHeight="1">
      <c r="A38" s="3">
        <v>2</v>
      </c>
      <c r="B38" s="5"/>
      <c r="C38" s="6"/>
    </row>
    <row r="39" spans="1:5" ht="21" customHeight="1">
      <c r="A39" s="3">
        <v>3</v>
      </c>
      <c r="B39" s="5"/>
      <c r="C39" s="6"/>
    </row>
    <row r="40" spans="1:5" ht="21" customHeight="1">
      <c r="A40" s="3">
        <v>4</v>
      </c>
      <c r="B40" s="5"/>
      <c r="C40" s="6"/>
    </row>
    <row r="41" spans="1:5" ht="21" customHeight="1">
      <c r="A41" s="3">
        <v>5</v>
      </c>
      <c r="B41" s="24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 t="s">
        <v>5</v>
      </c>
      <c r="C45" s="4">
        <v>1142589.3600000001</v>
      </c>
    </row>
    <row r="46" spans="1:5" ht="21" customHeight="1">
      <c r="A46" s="3">
        <v>2</v>
      </c>
      <c r="B46" s="5" t="s">
        <v>18</v>
      </c>
      <c r="C46" s="4">
        <v>527035.30000000005</v>
      </c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1669624.6600000001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5" t="s">
        <v>28</v>
      </c>
      <c r="C51" s="26">
        <v>471694.3</v>
      </c>
      <c r="E51" s="14"/>
    </row>
    <row r="52" spans="1:5" ht="21" customHeight="1">
      <c r="A52" s="3">
        <v>2</v>
      </c>
      <c r="B52" s="11" t="s">
        <v>29</v>
      </c>
      <c r="C52" s="4">
        <v>254667.38</v>
      </c>
      <c r="E52" s="14"/>
    </row>
    <row r="53" spans="1:5" ht="21" customHeight="1">
      <c r="A53" s="3">
        <v>3</v>
      </c>
      <c r="B53" s="11" t="s">
        <v>30</v>
      </c>
      <c r="C53" s="4">
        <v>490910.86</v>
      </c>
    </row>
    <row r="54" spans="1:5" ht="21" customHeight="1">
      <c r="A54" s="3">
        <v>4</v>
      </c>
      <c r="B54" s="27" t="s">
        <v>31</v>
      </c>
      <c r="C54" s="26">
        <v>452352.12</v>
      </c>
      <c r="E54" s="14"/>
    </row>
    <row r="55" spans="1:5" ht="21" customHeight="1">
      <c r="A55" s="3">
        <v>5</v>
      </c>
      <c r="B55" s="27"/>
      <c r="C55" s="26"/>
      <c r="E55" s="14"/>
    </row>
    <row r="56" spans="1:5" ht="21" customHeight="1">
      <c r="A56" s="11"/>
      <c r="B56" s="15" t="s">
        <v>23</v>
      </c>
      <c r="C56" s="8">
        <f>SUM(C51:C55)</f>
        <v>1669624.6600000001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2020-01-14T06:33:28Z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