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5" i="1"/>
  <c r="C57"/>
  <c r="C52"/>
  <c r="C44"/>
  <c r="C26"/>
  <c r="C5"/>
</calcChain>
</file>

<file path=xl/sharedStrings.xml><?xml version="1.0" encoding="utf-8"?>
<sst xmlns="http://schemas.openxmlformats.org/spreadsheetml/2006/main" count="54" uniqueCount="47">
  <si>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</si>
  <si>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</si>
  <si>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</si>
  <si>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</si>
  <si>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</si>
  <si>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</si>
  <si>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</si>
  <si>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</si>
  <si>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</si>
  <si>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</si>
  <si>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</si>
  <si>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</si>
  <si>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</si>
  <si>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</si>
  <si>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</si>
  <si>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</si>
  <si>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</si>
  <si>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</si>
  <si>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</si>
  <si>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</si>
  <si>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</si>
  <si>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</si>
  <si>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</si>
  <si>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</si>
  <si>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</si>
  <si>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</si>
  <si>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</si>
  <si>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</si>
  <si>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12.11.2019</t>
  </si>
  <si>
    <t>Farmalogist</t>
  </si>
  <si>
    <t>Pharma Swiss</t>
  </si>
  <si>
    <t>Phoenix Pharma</t>
  </si>
  <si>
    <t>Vega</t>
  </si>
  <si>
    <t>Ecotrade</t>
  </si>
  <si>
    <t>Yunicom</t>
  </si>
  <si>
    <t>Makler</t>
  </si>
  <si>
    <t>Neomedica</t>
  </si>
  <si>
    <t>Adoc</t>
  </si>
  <si>
    <t>Apoteka</t>
  </si>
  <si>
    <t>Gosper</t>
  </si>
  <si>
    <t>Labra</t>
  </si>
  <si>
    <t>Metreco</t>
  </si>
  <si>
    <t>Nova Grosis</t>
  </si>
  <si>
    <t>Sinofarm</t>
  </si>
  <si>
    <t>Tren</t>
  </si>
  <si>
    <t>Electronic Design Medical</t>
  </si>
  <si>
    <t>Galen Fokus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</si>
</sst>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_(* #,##0.00_);_(* \(#,##0.00\);_(* \-??_);_(@_)"/>
    <numFmt numFmtId="166" formatCode="#,###.00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0" fontId="3" fillId="0" borderId="1" xfId="0" applyFont="1" applyBorder="1"/>
    <xf numFmtId="165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5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166" fontId="3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2" xfId="0" applyNumberFormat="1" applyFont="1" applyBorder="1"/>
    <xf numFmtId="4" fontId="2" fillId="0" borderId="0" xfId="0" applyNumberFormat="1" applyFont="1" applyBorder="1"/>
    <xf numFmtId="4" fontId="3" fillId="0" borderId="2" xfId="1" applyNumberFormat="1" applyBorder="1" applyProtection="1"/>
    <xf numFmtId="4" fontId="3" fillId="0" borderId="2" xfId="1" applyNumberFormat="1" applyFont="1" applyBorder="1" applyAlignment="1" applyProtection="1">
      <alignment horizontal="right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03"/>
  <sheetViews>
    <sheetView tabSelected="1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26" t="s">
        <v>28</v>
      </c>
      <c r="B1" s="26"/>
      <c r="C1" s="26"/>
    </row>
    <row r="2" spans="1:7" ht="20.100000000000001" customHeight="1">
      <c r="A2" s="3">
        <v>1</v>
      </c>
      <c r="B2" s="3" t="s">
        <v>0</v>
      </c>
      <c r="C2" s="4">
        <v>13867868.73</v>
      </c>
    </row>
    <row r="3" spans="1:7" ht="20.100000000000001" customHeight="1">
      <c r="A3" s="3">
        <v>2</v>
      </c>
      <c r="B3" s="5" t="s">
        <v>1</v>
      </c>
      <c r="C3" s="6">
        <v>3913782.5</v>
      </c>
      <c r="E3" s="2"/>
    </row>
    <row r="4" spans="1:7" ht="18.75" customHeight="1">
      <c r="A4" s="3">
        <v>3</v>
      </c>
      <c r="B4" s="3" t="s">
        <v>2</v>
      </c>
      <c r="C4" s="4">
        <v>1378385.17</v>
      </c>
      <c r="E4" s="2"/>
    </row>
    <row r="5" spans="1:7" ht="20.100000000000001" customHeight="1">
      <c r="A5" s="3"/>
      <c r="B5" s="7" t="s">
        <v>3</v>
      </c>
      <c r="C5" s="8">
        <f>C2-C3+C4</f>
        <v>11332471.4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26" t="s">
        <v>4</v>
      </c>
      <c r="B7" s="26"/>
      <c r="C7" s="26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22">
        <v>2597833.33</v>
      </c>
      <c r="E9" s="2"/>
    </row>
    <row r="10" spans="1:7" ht="20.100000000000001" customHeight="1">
      <c r="A10" s="3">
        <v>3</v>
      </c>
      <c r="B10" s="10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1"/>
    </row>
    <row r="12" spans="1:7" ht="20.100000000000001" customHeight="1">
      <c r="A12" s="3">
        <v>5</v>
      </c>
      <c r="B12" s="3" t="s">
        <v>9</v>
      </c>
      <c r="C12" s="6"/>
      <c r="E12" s="11"/>
      <c r="G12" s="12"/>
    </row>
    <row r="13" spans="1:7" ht="20.100000000000001" customHeight="1">
      <c r="A13" s="3">
        <v>6</v>
      </c>
      <c r="B13" s="5" t="s">
        <v>10</v>
      </c>
      <c r="C13" s="6"/>
      <c r="G13" s="12"/>
    </row>
    <row r="14" spans="1:7" ht="20.100000000000001" customHeight="1">
      <c r="A14" s="3">
        <v>7</v>
      </c>
      <c r="B14" s="5" t="s">
        <v>11</v>
      </c>
      <c r="C14" s="6"/>
      <c r="E14" s="13"/>
      <c r="G14" s="12"/>
    </row>
    <row r="15" spans="1:7" ht="20.100000000000001" customHeight="1">
      <c r="A15" s="3">
        <v>8</v>
      </c>
      <c r="B15" s="5" t="s">
        <v>12</v>
      </c>
      <c r="C15" s="6"/>
      <c r="E15" s="11"/>
      <c r="G15" s="12"/>
    </row>
    <row r="16" spans="1:7" ht="20.100000000000001" customHeight="1">
      <c r="A16" s="3">
        <v>9</v>
      </c>
      <c r="B16" s="5" t="s">
        <v>13</v>
      </c>
      <c r="C16" s="6"/>
      <c r="G16" s="12"/>
    </row>
    <row r="17" spans="1:5" ht="20.100000000000001" customHeight="1">
      <c r="A17" s="3">
        <v>10</v>
      </c>
      <c r="B17" s="5" t="s">
        <v>14</v>
      </c>
      <c r="C17" s="6"/>
      <c r="E17" s="13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3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</row>
    <row r="25" spans="1:5" ht="20.100000000000001" customHeight="1">
      <c r="A25" s="3">
        <v>18</v>
      </c>
      <c r="B25" s="5" t="s">
        <v>22</v>
      </c>
      <c r="C25" s="6">
        <v>1174</v>
      </c>
      <c r="E25" s="11"/>
    </row>
    <row r="26" spans="1:5" s="18" customFormat="1" ht="20.100000000000001" customHeight="1">
      <c r="A26" s="3"/>
      <c r="B26" s="14" t="s">
        <v>23</v>
      </c>
      <c r="C26" s="15">
        <f>SUM(C8:C25)</f>
        <v>2599007.33</v>
      </c>
      <c r="D26" s="16"/>
      <c r="E26" s="17"/>
    </row>
    <row r="27" spans="1:5" s="18" customFormat="1" ht="20.100000000000001" customHeight="1">
      <c r="B27" s="19"/>
      <c r="C27" s="20"/>
      <c r="D27" s="2"/>
    </row>
    <row r="28" spans="1:5" s="18" customFormat="1" ht="20.100000000000001" customHeight="1">
      <c r="A28" s="26" t="s">
        <v>24</v>
      </c>
      <c r="B28" s="26"/>
      <c r="C28" s="26"/>
      <c r="D28" s="2"/>
    </row>
    <row r="29" spans="1:5" s="18" customFormat="1" ht="20.100000000000001" customHeight="1">
      <c r="A29" s="21">
        <v>1</v>
      </c>
      <c r="B29" s="27" t="s">
        <v>33</v>
      </c>
      <c r="C29" s="31">
        <v>362669.02</v>
      </c>
      <c r="D29" s="2"/>
      <c r="E29" s="29"/>
    </row>
    <row r="30" spans="1:5" s="18" customFormat="1" ht="20.100000000000001" customHeight="1">
      <c r="A30" s="21">
        <v>2</v>
      </c>
      <c r="B30" s="27" t="s">
        <v>34</v>
      </c>
      <c r="C30" s="30">
        <v>91660</v>
      </c>
      <c r="D30" s="2"/>
      <c r="E30" s="29"/>
    </row>
    <row r="31" spans="1:5" s="18" customFormat="1" ht="20.100000000000001" customHeight="1">
      <c r="A31" s="21">
        <v>3</v>
      </c>
      <c r="B31" s="27" t="s">
        <v>35</v>
      </c>
      <c r="C31" s="28">
        <v>1500000</v>
      </c>
      <c r="D31" s="2"/>
    </row>
    <row r="32" spans="1:5" s="18" customFormat="1" ht="20.100000000000001" customHeight="1">
      <c r="A32" s="21">
        <v>4</v>
      </c>
      <c r="B32" s="27" t="s">
        <v>36</v>
      </c>
      <c r="C32" s="28">
        <v>66077.5</v>
      </c>
      <c r="D32" s="2"/>
    </row>
    <row r="33" spans="1:4" s="18" customFormat="1" ht="20.100000000000001" customHeight="1">
      <c r="A33" s="21">
        <v>5</v>
      </c>
      <c r="B33" s="27" t="s">
        <v>37</v>
      </c>
      <c r="C33" s="28">
        <v>76725</v>
      </c>
      <c r="D33" s="2"/>
    </row>
    <row r="34" spans="1:4" s="18" customFormat="1" ht="20.100000000000001" customHeight="1">
      <c r="A34" s="21">
        <v>6</v>
      </c>
      <c r="B34" s="27" t="s">
        <v>38</v>
      </c>
      <c r="C34" s="28">
        <v>158867.04999999999</v>
      </c>
      <c r="D34" s="2"/>
    </row>
    <row r="35" spans="1:4" s="18" customFormat="1" ht="20.100000000000001" customHeight="1">
      <c r="A35" s="21">
        <v>8</v>
      </c>
      <c r="B35" s="27" t="s">
        <v>45</v>
      </c>
      <c r="C35" s="28">
        <v>28800</v>
      </c>
      <c r="D35" s="2"/>
    </row>
    <row r="36" spans="1:4" s="18" customFormat="1" ht="20.100000000000001" customHeight="1">
      <c r="A36" s="21">
        <v>9</v>
      </c>
      <c r="B36" s="27" t="s">
        <v>46</v>
      </c>
      <c r="C36" s="28">
        <v>25600</v>
      </c>
      <c r="D36" s="2"/>
    </row>
    <row r="37" spans="1:4" s="18" customFormat="1" ht="20.100000000000001" customHeight="1">
      <c r="A37" s="21">
        <v>10</v>
      </c>
      <c r="B37" s="27" t="s">
        <v>39</v>
      </c>
      <c r="C37" s="28">
        <v>50000</v>
      </c>
      <c r="D37" s="2"/>
    </row>
    <row r="38" spans="1:4" s="18" customFormat="1" ht="20.100000000000001" customHeight="1">
      <c r="A38" s="21">
        <v>12</v>
      </c>
      <c r="B38" s="27" t="s">
        <v>40</v>
      </c>
      <c r="C38" s="28">
        <v>15120</v>
      </c>
      <c r="D38" s="2"/>
    </row>
    <row r="39" spans="1:4" s="18" customFormat="1" ht="20.100000000000001" customHeight="1">
      <c r="A39" s="21">
        <v>13</v>
      </c>
      <c r="B39" s="27" t="s">
        <v>41</v>
      </c>
      <c r="C39" s="28">
        <v>21840</v>
      </c>
      <c r="D39" s="2"/>
    </row>
    <row r="40" spans="1:4" s="18" customFormat="1" ht="20.100000000000001" customHeight="1">
      <c r="A40" s="21">
        <v>14</v>
      </c>
      <c r="B40" s="27" t="s">
        <v>31</v>
      </c>
      <c r="C40" s="28">
        <v>137466</v>
      </c>
      <c r="D40" s="2"/>
    </row>
    <row r="41" spans="1:4" s="18" customFormat="1" ht="20.100000000000001" customHeight="1">
      <c r="A41" s="21">
        <v>15</v>
      </c>
      <c r="B41" s="27" t="s">
        <v>42</v>
      </c>
      <c r="C41" s="28">
        <v>41711.160000000003</v>
      </c>
      <c r="D41" s="2"/>
    </row>
    <row r="42" spans="1:4" s="18" customFormat="1" ht="20.100000000000001" customHeight="1">
      <c r="A42" s="21">
        <v>16</v>
      </c>
      <c r="B42" s="27" t="s">
        <v>43</v>
      </c>
      <c r="C42" s="28">
        <v>8812.7999999999993</v>
      </c>
      <c r="D42" s="2"/>
    </row>
    <row r="43" spans="1:4" s="18" customFormat="1" ht="20.100000000000001" customHeight="1">
      <c r="A43" s="21">
        <v>17</v>
      </c>
      <c r="B43" s="27" t="s">
        <v>44</v>
      </c>
      <c r="C43" s="28">
        <v>12484.8</v>
      </c>
      <c r="D43" s="2"/>
    </row>
    <row r="44" spans="1:4" ht="21" customHeight="1">
      <c r="A44" s="10"/>
      <c r="B44" s="14" t="s">
        <v>23</v>
      </c>
      <c r="C44" s="8">
        <f>SUM(C29:C43)</f>
        <v>2597833.3299999996</v>
      </c>
    </row>
    <row r="45" spans="1:4" ht="21" customHeight="1"/>
    <row r="46" spans="1:4" ht="21" customHeight="1">
      <c r="A46" s="26" t="s">
        <v>25</v>
      </c>
      <c r="B46" s="26"/>
      <c r="C46" s="26"/>
    </row>
    <row r="47" spans="1:4" ht="21" customHeight="1">
      <c r="A47" s="3">
        <v>1</v>
      </c>
      <c r="B47" s="3"/>
      <c r="C47" s="22"/>
    </row>
    <row r="48" spans="1:4" ht="21" customHeight="1">
      <c r="A48" s="3">
        <v>2</v>
      </c>
      <c r="B48" s="5"/>
      <c r="C48" s="22"/>
    </row>
    <row r="49" spans="1:5" ht="21" customHeight="1">
      <c r="A49" s="3">
        <v>3</v>
      </c>
      <c r="B49" s="5"/>
      <c r="C49" s="22"/>
    </row>
    <row r="50" spans="1:5" ht="21" customHeight="1">
      <c r="A50" s="3">
        <v>4</v>
      </c>
      <c r="B50" s="5"/>
      <c r="C50" s="22"/>
    </row>
    <row r="51" spans="1:5" ht="21" customHeight="1">
      <c r="A51" s="3">
        <v>5</v>
      </c>
      <c r="B51" s="23"/>
      <c r="C51" s="22"/>
    </row>
    <row r="52" spans="1:5" ht="21" customHeight="1">
      <c r="A52" s="3"/>
      <c r="B52" s="14" t="s">
        <v>23</v>
      </c>
      <c r="C52" s="15">
        <f>SUM(C47:C51)</f>
        <v>0</v>
      </c>
      <c r="E52" s="13"/>
    </row>
    <row r="53" spans="1:5" ht="21" customHeight="1"/>
    <row r="54" spans="1:5" ht="21" customHeight="1">
      <c r="A54" s="26" t="s">
        <v>26</v>
      </c>
      <c r="B54" s="26"/>
      <c r="C54" s="26"/>
    </row>
    <row r="55" spans="1:5" ht="21" customHeight="1">
      <c r="A55" s="3">
        <v>1</v>
      </c>
      <c r="B55" s="3" t="s">
        <v>5</v>
      </c>
      <c r="C55" s="4">
        <v>405738.8</v>
      </c>
    </row>
    <row r="56" spans="1:5" ht="21" customHeight="1">
      <c r="A56" s="3">
        <v>2</v>
      </c>
      <c r="B56" s="5" t="s">
        <v>18</v>
      </c>
      <c r="C56" s="4">
        <v>909036.37</v>
      </c>
    </row>
    <row r="57" spans="1:5" ht="21" customHeight="1">
      <c r="A57" s="10"/>
      <c r="B57" s="14" t="s">
        <v>23</v>
      </c>
      <c r="C57" s="8">
        <f>SUM(C55:C56)</f>
        <v>1314775.17</v>
      </c>
    </row>
    <row r="58" spans="1:5" ht="21" customHeight="1">
      <c r="E58" s="13"/>
    </row>
    <row r="59" spans="1:5" ht="21" customHeight="1">
      <c r="A59" s="26" t="s">
        <v>27</v>
      </c>
      <c r="B59" s="26"/>
      <c r="C59" s="26"/>
      <c r="E59" s="13"/>
    </row>
    <row r="60" spans="1:5" ht="21" customHeight="1">
      <c r="A60" s="3">
        <v>1</v>
      </c>
      <c r="B60" s="24" t="s">
        <v>29</v>
      </c>
      <c r="C60" s="25">
        <v>161307.29999999999</v>
      </c>
      <c r="E60" s="13"/>
    </row>
    <row r="61" spans="1:5" ht="21" customHeight="1">
      <c r="A61" s="3">
        <v>2</v>
      </c>
      <c r="B61" s="10" t="s">
        <v>30</v>
      </c>
      <c r="C61" s="4">
        <v>636668.44999999995</v>
      </c>
      <c r="E61" s="13"/>
    </row>
    <row r="62" spans="1:5" ht="21" customHeight="1">
      <c r="A62" s="3">
        <v>3</v>
      </c>
      <c r="B62" s="10" t="s">
        <v>31</v>
      </c>
      <c r="C62" s="4">
        <v>278730.82</v>
      </c>
    </row>
    <row r="63" spans="1:5" ht="21" customHeight="1">
      <c r="A63" s="3">
        <v>4</v>
      </c>
      <c r="B63" s="5" t="s">
        <v>32</v>
      </c>
      <c r="C63" s="4">
        <v>238068.6</v>
      </c>
    </row>
    <row r="64" spans="1:5" ht="21" customHeight="1">
      <c r="A64" s="3">
        <v>5</v>
      </c>
      <c r="B64" s="5"/>
      <c r="C64" s="4"/>
    </row>
    <row r="65" spans="1:3" ht="21" customHeight="1">
      <c r="A65" s="10"/>
      <c r="B65" s="14" t="s">
        <v>23</v>
      </c>
      <c r="C65" s="8">
        <f>SUM(C60:C64)</f>
        <v>1314775.1700000002</v>
      </c>
    </row>
    <row r="66" spans="1:3" ht="21" customHeight="1"/>
    <row r="67" spans="1:3" ht="21" customHeight="1"/>
    <row r="68" spans="1:3" ht="21" customHeight="1"/>
    <row r="69" spans="1:3" ht="21" customHeight="1"/>
    <row r="70" spans="1:3" ht="21" customHeight="1"/>
    <row r="71" spans="1:3" ht="21" customHeight="1"/>
    <row r="72" spans="1:3" ht="21" customHeight="1"/>
    <row r="73" spans="1:3" ht="21" customHeight="1"/>
    <row r="74" spans="1:3" ht="21" customHeight="1"/>
    <row r="75" spans="1:3" ht="21" customHeight="1"/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</sheetData>
  <mergeCells count="6">
    <mergeCell ref="A59:C59"/>
    <mergeCell ref="A1:C1"/>
    <mergeCell ref="A7:C7"/>
    <mergeCell ref="A28:C28"/>
    <mergeCell ref="A46:C46"/>
    <mergeCell ref="A54:C5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836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108</cp:revision>
  <cp:lastPrinted>2019-02-19T09:29:28Z</cp:lastPrinted>
  <dcterms:created xsi:type="dcterms:W3CDTF">2015-10-21T10:21:12Z</dcterms:created>
  <dcterms:modified xsi:type="dcterms:W3CDTF">2019-11-13T06:40:38Z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