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7" i="1"/>
  <c r="C135"/>
  <c r="C121"/>
  <c r="C113"/>
  <c r="C26"/>
  <c r="C5"/>
</calcChain>
</file>

<file path=xl/sharedStrings.xml><?xml version="1.0" encoding="utf-8"?>
<sst xmlns="http://schemas.openxmlformats.org/spreadsheetml/2006/main" count="117" uniqueCount="111">
  <si>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</si>
  <si>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</si>
  <si>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</si>
  <si>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</si>
  <si>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</si>
  <si>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</si>
  <si>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</si>
  <si>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</si>
  <si>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</si>
  <si>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</si>
  <si>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</si>
  <si>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</si>
  <si>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</si>
  <si>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</si>
  <si>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</si>
  <si>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</si>
  <si>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</si>
  <si>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</si>
  <si>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</si>
  <si>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</si>
  <si>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</si>
  <si>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</si>
  <si>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</si>
  <si>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</si>
  <si>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</si>
  <si>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</si>
  <si>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</si>
  <si>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</si>
  <si>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22.11.2019</t>
  </si>
  <si>
    <t>Almont 3 ALU I PVC</t>
  </si>
  <si>
    <t>Agencija za akreditaciju</t>
  </si>
  <si>
    <t>AMSS</t>
  </si>
  <si>
    <t>Auto Čačak</t>
  </si>
  <si>
    <t>Auto Vasko</t>
  </si>
  <si>
    <t>Balkan</t>
  </si>
  <si>
    <t>Beolaser</t>
  </si>
  <si>
    <t>Boss print</t>
  </si>
  <si>
    <t>Vegohem</t>
  </si>
  <si>
    <t>Wiener stadtische osiguranje</t>
  </si>
  <si>
    <t>Čičak</t>
  </si>
  <si>
    <t>Vinprom</t>
  </si>
  <si>
    <t>Vintec</t>
  </si>
  <si>
    <t>Dunav osiguranje rata</t>
  </si>
  <si>
    <t>Daba</t>
  </si>
  <si>
    <t>Dunav auto</t>
  </si>
  <si>
    <t>Duki komerc</t>
  </si>
  <si>
    <t>DL COM</t>
  </si>
  <si>
    <t>Ekotok</t>
  </si>
  <si>
    <t>Ekozaštita</t>
  </si>
  <si>
    <t>Energo tipo</t>
  </si>
  <si>
    <t>Elektronski fakultet</t>
  </si>
  <si>
    <t>Energo Pro</t>
  </si>
  <si>
    <t>Elmaks</t>
  </si>
  <si>
    <t>GZR Milanovic</t>
  </si>
  <si>
    <t>Gradj. Lim.radnja Dejan</t>
  </si>
  <si>
    <t>IPC</t>
  </si>
  <si>
    <t>Infotech studio</t>
  </si>
  <si>
    <t>Institut za javno zdravlje</t>
  </si>
  <si>
    <t>Institut za preventivu</t>
  </si>
  <si>
    <t>Institut Vinca</t>
  </si>
  <si>
    <t>JP Posta dopl marke</t>
  </si>
  <si>
    <t>JP Nišstan</t>
  </si>
  <si>
    <t>Jakov sistem</t>
  </si>
  <si>
    <t>Kompresor</t>
  </si>
  <si>
    <t>Keeptank</t>
  </si>
  <si>
    <t>KIP Automatika</t>
  </si>
  <si>
    <t>Medium</t>
  </si>
  <si>
    <t>Motopumpe</t>
  </si>
  <si>
    <t>Medicinski fakultet</t>
  </si>
  <si>
    <t>Mitrovic molerska radnja</t>
  </si>
  <si>
    <t>Mi kops</t>
  </si>
  <si>
    <t>Mediana Niš</t>
  </si>
  <si>
    <t>Naissus voda</t>
  </si>
  <si>
    <t>Naissus kanalizacija</t>
  </si>
  <si>
    <t>NN Konfor gradnja</t>
  </si>
  <si>
    <t>Nataly drogerija</t>
  </si>
  <si>
    <t>Objedinjena naplata vozdova</t>
  </si>
  <si>
    <t>Rollomin sule</t>
  </si>
  <si>
    <t>Pobeda Mit</t>
  </si>
  <si>
    <t>Posed plus</t>
  </si>
  <si>
    <t>SBB</t>
  </si>
  <si>
    <t>Sigurnost</t>
  </si>
  <si>
    <t>Stol meblo</t>
  </si>
  <si>
    <t>Stakloprom</t>
  </si>
  <si>
    <t>Servis Pin</t>
  </si>
  <si>
    <t>Superlab</t>
  </si>
  <si>
    <t>Tim Co</t>
  </si>
  <si>
    <t>Telekom</t>
  </si>
  <si>
    <t>Telekom UAN</t>
  </si>
  <si>
    <t>Trade promet</t>
  </si>
  <si>
    <t>Tren</t>
  </si>
  <si>
    <t>Termo komerc</t>
  </si>
  <si>
    <t>Transpoer Trickovic</t>
  </si>
  <si>
    <t>Tekstko</t>
  </si>
  <si>
    <t>Heart</t>
  </si>
  <si>
    <t>Hijeroglif</t>
  </si>
  <si>
    <t>Fluid produkt</t>
  </si>
  <si>
    <t>Albatros</t>
  </si>
  <si>
    <t>Apoteka</t>
  </si>
  <si>
    <t>Ecotrade</t>
  </si>
  <si>
    <t>Messer tehnogas</t>
  </si>
  <si>
    <t>Neo Yu dent</t>
  </si>
  <si>
    <t>Ortodent Niš</t>
  </si>
  <si>
    <t>Phoenix pharma</t>
  </si>
  <si>
    <t>Vetmetal-16</t>
  </si>
  <si>
    <t>Medipro international</t>
  </si>
  <si>
    <t>MG electronic</t>
  </si>
  <si>
    <t>Vegochem</t>
  </si>
  <si>
    <t>Standard</t>
  </si>
  <si>
    <t>Sinofarm</t>
  </si>
  <si>
    <t>Laviefarm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</si>
</sst>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5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4" fillId="0" borderId="1" xfId="0" applyFont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4" fontId="7" fillId="0" borderId="1" xfId="0" applyNumberFormat="1" applyFont="1" applyFill="1" applyBorder="1"/>
    <xf numFmtId="49" fontId="6" fillId="0" borderId="1" xfId="0" applyNumberFormat="1" applyFont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3"/>
  <sheetViews>
    <sheetView tabSelected="1" workbookViewId="0">
      <selection activeCell="D115" sqref="D115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28" t="s">
        <v>28</v>
      </c>
      <c r="B1" s="28"/>
      <c r="C1" s="28"/>
    </row>
    <row r="2" spans="1:7" ht="20.100000000000001" customHeight="1">
      <c r="A2" s="3">
        <v>1</v>
      </c>
      <c r="B2" s="3" t="s">
        <v>0</v>
      </c>
      <c r="C2" s="4">
        <v>14541627.9</v>
      </c>
    </row>
    <row r="3" spans="1:7" ht="20.100000000000001" customHeight="1">
      <c r="A3" s="3">
        <v>2</v>
      </c>
      <c r="B3" s="5" t="s">
        <v>1</v>
      </c>
      <c r="C3" s="6">
        <v>3853735.31</v>
      </c>
      <c r="E3" s="2"/>
    </row>
    <row r="4" spans="1:7" ht="18.75" customHeight="1">
      <c r="A4" s="3">
        <v>3</v>
      </c>
      <c r="B4" s="3" t="s">
        <v>2</v>
      </c>
      <c r="C4" s="4">
        <v>33850</v>
      </c>
      <c r="E4" s="2"/>
    </row>
    <row r="5" spans="1:7" ht="20.100000000000001" customHeight="1">
      <c r="A5" s="3"/>
      <c r="B5" s="7" t="s">
        <v>3</v>
      </c>
      <c r="C5" s="8">
        <f>C2-C3+C4</f>
        <v>10721742.59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28" t="s">
        <v>4</v>
      </c>
      <c r="B7" s="28"/>
      <c r="C7" s="28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>
        <v>2523750</v>
      </c>
      <c r="E11" s="12"/>
    </row>
    <row r="12" spans="1:7" ht="20.100000000000001" customHeight="1">
      <c r="A12" s="3">
        <v>5</v>
      </c>
      <c r="B12" s="3" t="s">
        <v>9</v>
      </c>
      <c r="C12" s="6">
        <v>1329775.31</v>
      </c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</row>
    <row r="25" spans="1:5" ht="20.100000000000001" customHeight="1">
      <c r="A25" s="3">
        <v>18</v>
      </c>
      <c r="B25" s="5" t="s">
        <v>22</v>
      </c>
      <c r="C25" s="6">
        <v>210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3853735.31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28" t="s">
        <v>24</v>
      </c>
      <c r="B28" s="28"/>
      <c r="C28" s="28"/>
      <c r="D28" s="2"/>
    </row>
    <row r="29" spans="1:5" s="19" customFormat="1" ht="20.100000000000001" customHeight="1">
      <c r="A29" s="22">
        <v>1</v>
      </c>
      <c r="B29" s="29" t="s">
        <v>29</v>
      </c>
      <c r="C29" s="31">
        <v>58800</v>
      </c>
      <c r="D29" s="2"/>
      <c r="E29" s="24"/>
    </row>
    <row r="30" spans="1:5" s="19" customFormat="1" ht="20.100000000000001" customHeight="1">
      <c r="A30" s="22">
        <v>2</v>
      </c>
      <c r="B30" s="29" t="s">
        <v>30</v>
      </c>
      <c r="C30" s="31">
        <v>30000</v>
      </c>
      <c r="D30" s="2"/>
      <c r="E30" s="24"/>
    </row>
    <row r="31" spans="1:5" s="19" customFormat="1" ht="20.100000000000001" customHeight="1">
      <c r="A31" s="22">
        <v>3</v>
      </c>
      <c r="B31" s="29" t="s">
        <v>31</v>
      </c>
      <c r="C31" s="31">
        <v>16000</v>
      </c>
      <c r="D31" s="2"/>
      <c r="E31" s="24"/>
    </row>
    <row r="32" spans="1:5" s="19" customFormat="1" ht="20.100000000000001" customHeight="1">
      <c r="A32" s="22">
        <v>4</v>
      </c>
      <c r="B32" s="29" t="s">
        <v>32</v>
      </c>
      <c r="C32" s="32">
        <v>18772.39</v>
      </c>
      <c r="D32" s="2"/>
      <c r="E32" s="24"/>
    </row>
    <row r="33" spans="1:5" s="19" customFormat="1" ht="20.100000000000001" customHeight="1">
      <c r="A33" s="22">
        <v>5</v>
      </c>
      <c r="B33" s="29" t="s">
        <v>33</v>
      </c>
      <c r="C33" s="31">
        <v>99630</v>
      </c>
      <c r="D33" s="2"/>
      <c r="E33" s="24"/>
    </row>
    <row r="34" spans="1:5" s="19" customFormat="1" ht="20.100000000000001" customHeight="1">
      <c r="A34" s="22">
        <v>6</v>
      </c>
      <c r="B34" s="29" t="s">
        <v>34</v>
      </c>
      <c r="C34" s="31">
        <v>27480</v>
      </c>
      <c r="D34" s="2"/>
      <c r="E34" s="24"/>
    </row>
    <row r="35" spans="1:5" s="19" customFormat="1" ht="20.100000000000001" customHeight="1">
      <c r="A35" s="22">
        <v>7</v>
      </c>
      <c r="B35" s="29" t="s">
        <v>35</v>
      </c>
      <c r="C35" s="31">
        <v>34060</v>
      </c>
      <c r="D35" s="2"/>
      <c r="E35" s="24"/>
    </row>
    <row r="36" spans="1:5" s="19" customFormat="1" ht="20.100000000000001" customHeight="1">
      <c r="A36" s="22">
        <v>8</v>
      </c>
      <c r="B36" s="29" t="s">
        <v>36</v>
      </c>
      <c r="C36" s="31">
        <v>20000</v>
      </c>
      <c r="D36" s="2"/>
      <c r="E36" s="24"/>
    </row>
    <row r="37" spans="1:5" s="19" customFormat="1" ht="20.100000000000001" customHeight="1">
      <c r="A37" s="22">
        <v>9</v>
      </c>
      <c r="B37" s="29" t="s">
        <v>37</v>
      </c>
      <c r="C37" s="31">
        <v>29953.200000000001</v>
      </c>
      <c r="D37" s="2"/>
      <c r="E37" s="24"/>
    </row>
    <row r="38" spans="1:5" s="19" customFormat="1" ht="20.100000000000001" customHeight="1">
      <c r="A38" s="22">
        <v>10</v>
      </c>
      <c r="B38" s="29" t="s">
        <v>38</v>
      </c>
      <c r="C38" s="31">
        <v>100000</v>
      </c>
      <c r="D38" s="2"/>
      <c r="E38" s="24"/>
    </row>
    <row r="39" spans="1:5" s="19" customFormat="1" ht="20.100000000000001" customHeight="1">
      <c r="A39" s="22">
        <v>11</v>
      </c>
      <c r="B39" s="29" t="s">
        <v>39</v>
      </c>
      <c r="C39" s="33">
        <v>14530</v>
      </c>
      <c r="D39" s="2"/>
      <c r="E39" s="24"/>
    </row>
    <row r="40" spans="1:5" s="19" customFormat="1" ht="20.100000000000001" customHeight="1">
      <c r="A40" s="22">
        <v>12</v>
      </c>
      <c r="B40" s="29" t="s">
        <v>40</v>
      </c>
      <c r="C40" s="31">
        <v>80000</v>
      </c>
      <c r="D40" s="2"/>
      <c r="E40" s="24"/>
    </row>
    <row r="41" spans="1:5" s="19" customFormat="1" ht="20.100000000000001" customHeight="1">
      <c r="A41" s="22">
        <v>13</v>
      </c>
      <c r="B41" s="29" t="s">
        <v>41</v>
      </c>
      <c r="C41" s="31">
        <v>15000</v>
      </c>
      <c r="D41" s="2"/>
      <c r="E41" s="24"/>
    </row>
    <row r="42" spans="1:5" s="19" customFormat="1" ht="20.100000000000001" customHeight="1">
      <c r="A42" s="22">
        <v>14</v>
      </c>
      <c r="B42" s="29" t="s">
        <v>42</v>
      </c>
      <c r="C42" s="33">
        <v>303386.63</v>
      </c>
      <c r="D42" s="2"/>
      <c r="E42" s="24"/>
    </row>
    <row r="43" spans="1:5" s="19" customFormat="1" ht="20.100000000000001" customHeight="1">
      <c r="A43" s="22">
        <v>15</v>
      </c>
      <c r="B43" s="29" t="s">
        <v>43</v>
      </c>
      <c r="C43" s="33">
        <v>1750</v>
      </c>
      <c r="D43" s="2"/>
      <c r="E43" s="24"/>
    </row>
    <row r="44" spans="1:5" s="19" customFormat="1" ht="20.100000000000001" customHeight="1">
      <c r="A44" s="22">
        <v>16</v>
      </c>
      <c r="B44" s="29" t="s">
        <v>44</v>
      </c>
      <c r="C44" s="33">
        <v>6600</v>
      </c>
      <c r="D44" s="2"/>
      <c r="E44" s="24"/>
    </row>
    <row r="45" spans="1:5" s="19" customFormat="1" ht="20.100000000000001" customHeight="1">
      <c r="A45" s="22">
        <v>17</v>
      </c>
      <c r="B45" s="29" t="s">
        <v>45</v>
      </c>
      <c r="C45" s="33">
        <v>10588</v>
      </c>
      <c r="D45" s="2"/>
      <c r="E45" s="24"/>
    </row>
    <row r="46" spans="1:5" s="19" customFormat="1" ht="20.100000000000001" customHeight="1">
      <c r="A46" s="22">
        <v>18</v>
      </c>
      <c r="B46" s="29" t="s">
        <v>46</v>
      </c>
      <c r="C46" s="31">
        <v>30000</v>
      </c>
      <c r="D46" s="2"/>
      <c r="E46" s="24"/>
    </row>
    <row r="47" spans="1:5" s="19" customFormat="1" ht="20.100000000000001" customHeight="1">
      <c r="A47" s="22">
        <v>19</v>
      </c>
      <c r="B47" s="29" t="s">
        <v>47</v>
      </c>
      <c r="C47" s="31">
        <v>15000</v>
      </c>
      <c r="D47" s="2"/>
      <c r="E47" s="24"/>
    </row>
    <row r="48" spans="1:5" s="19" customFormat="1" ht="20.100000000000001" customHeight="1">
      <c r="A48" s="22">
        <v>20</v>
      </c>
      <c r="B48" s="29" t="s">
        <v>48</v>
      </c>
      <c r="C48" s="32">
        <v>3588</v>
      </c>
      <c r="D48" s="2"/>
      <c r="E48" s="24"/>
    </row>
    <row r="49" spans="1:5" s="19" customFormat="1" ht="20.100000000000001" customHeight="1">
      <c r="A49" s="22">
        <v>21</v>
      </c>
      <c r="B49" s="29" t="s">
        <v>49</v>
      </c>
      <c r="C49" s="31">
        <v>30000</v>
      </c>
      <c r="D49" s="2"/>
      <c r="E49" s="24"/>
    </row>
    <row r="50" spans="1:5" s="19" customFormat="1" ht="20.100000000000001" customHeight="1">
      <c r="A50" s="22">
        <v>22</v>
      </c>
      <c r="B50" s="29" t="s">
        <v>50</v>
      </c>
      <c r="C50" s="32">
        <v>35257.72</v>
      </c>
      <c r="D50" s="2"/>
      <c r="E50" s="24"/>
    </row>
    <row r="51" spans="1:5" s="19" customFormat="1" ht="20.100000000000001" customHeight="1">
      <c r="A51" s="22">
        <v>23</v>
      </c>
      <c r="B51" s="29" t="s">
        <v>51</v>
      </c>
      <c r="C51" s="31">
        <v>50000</v>
      </c>
      <c r="D51" s="2"/>
      <c r="E51" s="24"/>
    </row>
    <row r="52" spans="1:5" s="19" customFormat="1" ht="20.100000000000001" customHeight="1">
      <c r="A52" s="22">
        <v>24</v>
      </c>
      <c r="B52" s="29" t="s">
        <v>52</v>
      </c>
      <c r="C52" s="31">
        <v>100000</v>
      </c>
      <c r="D52" s="2"/>
      <c r="E52" s="24"/>
    </row>
    <row r="53" spans="1:5" s="19" customFormat="1" ht="20.100000000000001" customHeight="1">
      <c r="A53" s="22">
        <v>25</v>
      </c>
      <c r="B53" s="29" t="s">
        <v>53</v>
      </c>
      <c r="C53" s="31">
        <v>136029</v>
      </c>
      <c r="D53" s="2"/>
      <c r="E53" s="24"/>
    </row>
    <row r="54" spans="1:5" s="19" customFormat="1" ht="20.100000000000001" customHeight="1">
      <c r="A54" s="22">
        <v>26</v>
      </c>
      <c r="B54" s="29" t="s">
        <v>54</v>
      </c>
      <c r="C54" s="31">
        <v>40000</v>
      </c>
      <c r="D54" s="2"/>
      <c r="E54" s="24"/>
    </row>
    <row r="55" spans="1:5" s="19" customFormat="1" ht="20.100000000000001" customHeight="1">
      <c r="A55" s="22">
        <v>27</v>
      </c>
      <c r="B55" s="29" t="s">
        <v>55</v>
      </c>
      <c r="C55" s="31">
        <v>17800</v>
      </c>
      <c r="D55" s="2"/>
      <c r="E55" s="24"/>
    </row>
    <row r="56" spans="1:5" s="19" customFormat="1" ht="20.100000000000001" customHeight="1">
      <c r="A56" s="22">
        <v>28</v>
      </c>
      <c r="B56" s="29" t="s">
        <v>56</v>
      </c>
      <c r="C56" s="31">
        <v>1020</v>
      </c>
      <c r="D56" s="2"/>
      <c r="E56" s="24"/>
    </row>
    <row r="57" spans="1:5" s="19" customFormat="1" ht="20.100000000000001" customHeight="1">
      <c r="A57" s="22">
        <v>29</v>
      </c>
      <c r="B57" s="29" t="s">
        <v>57</v>
      </c>
      <c r="C57" s="32">
        <v>13760</v>
      </c>
      <c r="D57" s="2"/>
      <c r="E57" s="24"/>
    </row>
    <row r="58" spans="1:5" s="19" customFormat="1" ht="20.100000000000001" customHeight="1">
      <c r="A58" s="22">
        <v>30</v>
      </c>
      <c r="B58" s="29" t="s">
        <v>58</v>
      </c>
      <c r="C58" s="32">
        <v>14364</v>
      </c>
      <c r="D58" s="2"/>
      <c r="E58" s="24"/>
    </row>
    <row r="59" spans="1:5" s="19" customFormat="1" ht="20.100000000000001" customHeight="1">
      <c r="A59" s="22">
        <v>31</v>
      </c>
      <c r="B59" s="29" t="s">
        <v>59</v>
      </c>
      <c r="C59" s="31">
        <v>40000</v>
      </c>
      <c r="D59" s="2"/>
      <c r="E59" s="24"/>
    </row>
    <row r="60" spans="1:5" s="19" customFormat="1" ht="20.100000000000001" customHeight="1">
      <c r="A60" s="22">
        <v>32</v>
      </c>
      <c r="B60" s="30" t="s">
        <v>60</v>
      </c>
      <c r="C60" s="32">
        <v>1540</v>
      </c>
      <c r="D60" s="2"/>
      <c r="E60" s="24"/>
    </row>
    <row r="61" spans="1:5" s="19" customFormat="1" ht="20.100000000000001" customHeight="1">
      <c r="A61" s="22">
        <v>33</v>
      </c>
      <c r="B61" s="30" t="s">
        <v>61</v>
      </c>
      <c r="C61" s="32">
        <v>4320</v>
      </c>
      <c r="D61" s="2"/>
      <c r="E61" s="24"/>
    </row>
    <row r="62" spans="1:5" s="19" customFormat="1" ht="20.100000000000001" customHeight="1">
      <c r="A62" s="22">
        <v>34</v>
      </c>
      <c r="B62" s="29" t="s">
        <v>62</v>
      </c>
      <c r="C62" s="31">
        <v>80000</v>
      </c>
      <c r="D62" s="2"/>
      <c r="E62" s="24"/>
    </row>
    <row r="63" spans="1:5" s="19" customFormat="1" ht="20.100000000000001" customHeight="1">
      <c r="A63" s="22">
        <v>35</v>
      </c>
      <c r="B63" s="29" t="s">
        <v>63</v>
      </c>
      <c r="C63" s="31">
        <v>14150</v>
      </c>
      <c r="D63" s="2"/>
      <c r="E63" s="24"/>
    </row>
    <row r="64" spans="1:5" s="19" customFormat="1" ht="20.100000000000001" customHeight="1">
      <c r="A64" s="22">
        <v>36</v>
      </c>
      <c r="B64" s="29" t="s">
        <v>64</v>
      </c>
      <c r="C64" s="32">
        <v>2793.6</v>
      </c>
      <c r="D64" s="2"/>
      <c r="E64" s="24"/>
    </row>
    <row r="65" spans="1:5" s="19" customFormat="1" ht="20.100000000000001" customHeight="1">
      <c r="A65" s="22">
        <v>37</v>
      </c>
      <c r="B65" s="29" t="s">
        <v>65</v>
      </c>
      <c r="C65" s="32">
        <v>4900</v>
      </c>
      <c r="D65" s="2"/>
      <c r="E65" s="24"/>
    </row>
    <row r="66" spans="1:5" s="19" customFormat="1" ht="20.100000000000001" customHeight="1">
      <c r="A66" s="22">
        <v>38</v>
      </c>
      <c r="B66" s="29" t="s">
        <v>66</v>
      </c>
      <c r="C66" s="31">
        <v>50000</v>
      </c>
      <c r="D66" s="2"/>
      <c r="E66" s="24"/>
    </row>
    <row r="67" spans="1:5" s="19" customFormat="1" ht="20.100000000000001" customHeight="1">
      <c r="A67" s="22">
        <v>39</v>
      </c>
      <c r="B67" s="29" t="s">
        <v>67</v>
      </c>
      <c r="C67" s="32">
        <v>100000</v>
      </c>
      <c r="D67" s="2"/>
      <c r="E67" s="24"/>
    </row>
    <row r="68" spans="1:5" s="19" customFormat="1" ht="20.100000000000001" customHeight="1">
      <c r="A68" s="22">
        <v>40</v>
      </c>
      <c r="B68" s="29" t="s">
        <v>68</v>
      </c>
      <c r="C68" s="31">
        <v>50000</v>
      </c>
      <c r="D68" s="2"/>
      <c r="E68" s="24"/>
    </row>
    <row r="69" spans="1:5" s="19" customFormat="1" ht="20.100000000000001" customHeight="1">
      <c r="A69" s="22">
        <v>41</v>
      </c>
      <c r="B69" s="29" t="s">
        <v>69</v>
      </c>
      <c r="C69" s="31">
        <v>69300</v>
      </c>
      <c r="D69" s="2"/>
      <c r="E69" s="24"/>
    </row>
    <row r="70" spans="1:5" s="19" customFormat="1" ht="20.100000000000001" customHeight="1">
      <c r="A70" s="22">
        <v>42</v>
      </c>
      <c r="B70" s="29" t="s">
        <v>70</v>
      </c>
      <c r="C70" s="31">
        <v>9600</v>
      </c>
      <c r="D70" s="2"/>
      <c r="E70" s="24"/>
    </row>
    <row r="71" spans="1:5" s="19" customFormat="1" ht="20.100000000000001" customHeight="1">
      <c r="A71" s="22">
        <v>43</v>
      </c>
      <c r="B71" s="29" t="s">
        <v>71</v>
      </c>
      <c r="C71" s="31">
        <v>130000</v>
      </c>
      <c r="D71" s="2"/>
      <c r="E71" s="24"/>
    </row>
    <row r="72" spans="1:5" s="19" customFormat="1" ht="20.100000000000001" customHeight="1">
      <c r="A72" s="22">
        <v>44</v>
      </c>
      <c r="B72" s="29" t="s">
        <v>72</v>
      </c>
      <c r="C72" s="31">
        <v>130000</v>
      </c>
      <c r="D72" s="2"/>
      <c r="E72" s="24"/>
    </row>
    <row r="73" spans="1:5" s="19" customFormat="1" ht="20.100000000000001" customHeight="1">
      <c r="A73" s="22">
        <v>45</v>
      </c>
      <c r="B73" s="29" t="s">
        <v>73</v>
      </c>
      <c r="C73" s="33">
        <v>22598.400000000001</v>
      </c>
      <c r="D73" s="2"/>
      <c r="E73" s="24"/>
    </row>
    <row r="74" spans="1:5" s="19" customFormat="1" ht="20.100000000000001" customHeight="1">
      <c r="A74" s="22">
        <v>46</v>
      </c>
      <c r="B74" s="29" t="s">
        <v>74</v>
      </c>
      <c r="C74" s="31">
        <v>100000</v>
      </c>
      <c r="D74" s="2"/>
      <c r="E74" s="24"/>
    </row>
    <row r="75" spans="1:5" s="19" customFormat="1" ht="20.100000000000001" customHeight="1">
      <c r="A75" s="22">
        <v>47</v>
      </c>
      <c r="B75" s="29" t="s">
        <v>75</v>
      </c>
      <c r="C75" s="31">
        <v>200000</v>
      </c>
      <c r="D75" s="2"/>
      <c r="E75" s="24"/>
    </row>
    <row r="76" spans="1:5" s="19" customFormat="1" ht="20.100000000000001" customHeight="1">
      <c r="A76" s="22">
        <v>48</v>
      </c>
      <c r="B76" s="29" t="s">
        <v>76</v>
      </c>
      <c r="C76" s="33">
        <v>2041</v>
      </c>
      <c r="D76" s="2"/>
      <c r="E76" s="24"/>
    </row>
    <row r="77" spans="1:5" s="19" customFormat="1" ht="20.100000000000001" customHeight="1">
      <c r="A77" s="22">
        <v>49</v>
      </c>
      <c r="B77" s="29" t="s">
        <v>77</v>
      </c>
      <c r="C77" s="31">
        <v>50000</v>
      </c>
      <c r="D77" s="2"/>
      <c r="E77" s="24"/>
    </row>
    <row r="78" spans="1:5" s="19" customFormat="1" ht="20.100000000000001" customHeight="1">
      <c r="A78" s="22">
        <v>51</v>
      </c>
      <c r="B78" s="29" t="s">
        <v>78</v>
      </c>
      <c r="C78" s="33">
        <v>2808</v>
      </c>
      <c r="D78" s="2"/>
      <c r="E78" s="24"/>
    </row>
    <row r="79" spans="1:5" s="19" customFormat="1" ht="20.100000000000001" customHeight="1">
      <c r="A79" s="22">
        <v>52</v>
      </c>
      <c r="B79" s="29" t="s">
        <v>79</v>
      </c>
      <c r="C79" s="31">
        <v>30000</v>
      </c>
      <c r="D79" s="2"/>
      <c r="E79" s="24"/>
    </row>
    <row r="80" spans="1:5" s="19" customFormat="1" ht="20.100000000000001" customHeight="1">
      <c r="A80" s="22">
        <v>53</v>
      </c>
      <c r="B80" s="29" t="s">
        <v>80</v>
      </c>
      <c r="C80" s="31">
        <v>6120</v>
      </c>
      <c r="D80" s="2"/>
      <c r="E80" s="24"/>
    </row>
    <row r="81" spans="1:5" s="19" customFormat="1" ht="20.100000000000001" customHeight="1">
      <c r="A81" s="22">
        <v>54</v>
      </c>
      <c r="B81" s="29" t="s">
        <v>81</v>
      </c>
      <c r="C81" s="31">
        <v>150000</v>
      </c>
      <c r="D81" s="2"/>
      <c r="E81" s="24"/>
    </row>
    <row r="82" spans="1:5" s="19" customFormat="1" ht="20.100000000000001" customHeight="1">
      <c r="A82" s="22">
        <v>55</v>
      </c>
      <c r="B82" s="29" t="s">
        <v>82</v>
      </c>
      <c r="C82" s="31">
        <v>10000</v>
      </c>
      <c r="D82" s="2"/>
      <c r="E82" s="24"/>
    </row>
    <row r="83" spans="1:5" s="19" customFormat="1" ht="20.100000000000001" customHeight="1">
      <c r="A83" s="22">
        <v>56</v>
      </c>
      <c r="B83" s="29" t="s">
        <v>83</v>
      </c>
      <c r="C83" s="33">
        <v>17418</v>
      </c>
      <c r="D83" s="2"/>
      <c r="E83" s="24"/>
    </row>
    <row r="84" spans="1:5" s="19" customFormat="1" ht="20.100000000000001" customHeight="1">
      <c r="A84" s="22">
        <v>57</v>
      </c>
      <c r="B84" s="29" t="s">
        <v>84</v>
      </c>
      <c r="C84" s="33">
        <v>6500</v>
      </c>
      <c r="D84" s="2"/>
      <c r="E84" s="24"/>
    </row>
    <row r="85" spans="1:5" s="19" customFormat="1" ht="20.100000000000001" customHeight="1">
      <c r="A85" s="22">
        <v>58</v>
      </c>
      <c r="B85" s="29" t="s">
        <v>85</v>
      </c>
      <c r="C85" s="31">
        <v>35988</v>
      </c>
      <c r="D85" s="2"/>
      <c r="E85" s="24"/>
    </row>
    <row r="86" spans="1:5" s="19" customFormat="1" ht="20.100000000000001" customHeight="1">
      <c r="A86" s="22">
        <v>59</v>
      </c>
      <c r="B86" s="29" t="s">
        <v>86</v>
      </c>
      <c r="C86" s="33">
        <v>26920</v>
      </c>
      <c r="D86" s="2"/>
      <c r="E86" s="24"/>
    </row>
    <row r="87" spans="1:5" s="19" customFormat="1" ht="20.100000000000001" customHeight="1">
      <c r="A87" s="22">
        <v>60</v>
      </c>
      <c r="B87" s="29" t="s">
        <v>87</v>
      </c>
      <c r="C87" s="33">
        <v>110660.12</v>
      </c>
      <c r="D87" s="2"/>
      <c r="E87" s="24"/>
    </row>
    <row r="88" spans="1:5" s="19" customFormat="1" ht="20.100000000000001" customHeight="1">
      <c r="A88" s="22">
        <v>61</v>
      </c>
      <c r="B88" s="29" t="s">
        <v>88</v>
      </c>
      <c r="C88" s="33">
        <v>10190.84</v>
      </c>
      <c r="D88" s="2"/>
      <c r="E88" s="24"/>
    </row>
    <row r="89" spans="1:5" s="19" customFormat="1" ht="20.100000000000001" customHeight="1">
      <c r="A89" s="22">
        <v>62</v>
      </c>
      <c r="B89" s="29" t="s">
        <v>89</v>
      </c>
      <c r="C89" s="31">
        <v>150000</v>
      </c>
      <c r="D89" s="2"/>
      <c r="E89" s="24"/>
    </row>
    <row r="90" spans="1:5" s="19" customFormat="1" ht="20.100000000000001" customHeight="1">
      <c r="A90" s="22">
        <v>63</v>
      </c>
      <c r="B90" s="29" t="s">
        <v>90</v>
      </c>
      <c r="C90" s="31">
        <v>20000</v>
      </c>
      <c r="D90" s="2"/>
      <c r="E90" s="24"/>
    </row>
    <row r="91" spans="1:5" s="19" customFormat="1" ht="20.100000000000001" customHeight="1">
      <c r="A91" s="22">
        <v>64</v>
      </c>
      <c r="B91" s="29" t="s">
        <v>91</v>
      </c>
      <c r="C91" s="31">
        <v>45955.6</v>
      </c>
      <c r="D91" s="2"/>
      <c r="E91" s="24"/>
    </row>
    <row r="92" spans="1:5" s="19" customFormat="1" ht="20.100000000000001" customHeight="1">
      <c r="A92" s="22">
        <v>65</v>
      </c>
      <c r="B92" s="29" t="s">
        <v>92</v>
      </c>
      <c r="C92" s="33">
        <v>36000</v>
      </c>
      <c r="D92" s="2"/>
      <c r="E92" s="24"/>
    </row>
    <row r="93" spans="1:5" s="19" customFormat="1" ht="20.100000000000001" customHeight="1">
      <c r="A93" s="22">
        <v>66</v>
      </c>
      <c r="B93" s="29" t="s">
        <v>93</v>
      </c>
      <c r="C93" s="31">
        <v>50000</v>
      </c>
      <c r="D93" s="2"/>
      <c r="E93" s="24"/>
    </row>
    <row r="94" spans="1:5" s="19" customFormat="1" ht="20.100000000000001" customHeight="1">
      <c r="A94" s="22">
        <v>67</v>
      </c>
      <c r="B94" s="29" t="s">
        <v>94</v>
      </c>
      <c r="C94" s="33">
        <v>18500</v>
      </c>
      <c r="D94" s="2"/>
      <c r="E94" s="24"/>
    </row>
    <row r="95" spans="1:5" s="19" customFormat="1" ht="20.100000000000001" customHeight="1">
      <c r="A95" s="22">
        <v>68</v>
      </c>
      <c r="B95" s="29" t="s">
        <v>95</v>
      </c>
      <c r="C95" s="33">
        <v>7300</v>
      </c>
      <c r="D95" s="2"/>
      <c r="E95" s="24"/>
    </row>
    <row r="96" spans="1:5" s="19" customFormat="1" ht="20.100000000000001" customHeight="1">
      <c r="A96" s="22">
        <v>69</v>
      </c>
      <c r="B96" s="29" t="s">
        <v>96</v>
      </c>
      <c r="C96" s="31">
        <v>20000</v>
      </c>
      <c r="D96" s="2"/>
      <c r="E96" s="24"/>
    </row>
    <row r="97" spans="1:5" s="19" customFormat="1" ht="20.100000000000001" customHeight="1">
      <c r="A97" s="22">
        <v>70</v>
      </c>
      <c r="B97" s="23" t="s">
        <v>97</v>
      </c>
      <c r="C97" s="25">
        <v>111068</v>
      </c>
      <c r="D97" s="2"/>
      <c r="E97" s="24"/>
    </row>
    <row r="98" spans="1:5" s="19" customFormat="1" ht="20.100000000000001" customHeight="1">
      <c r="A98" s="22">
        <v>71</v>
      </c>
      <c r="B98" s="23" t="s">
        <v>98</v>
      </c>
      <c r="C98" s="25">
        <v>11950</v>
      </c>
      <c r="D98" s="2"/>
      <c r="E98" s="24"/>
    </row>
    <row r="99" spans="1:5" s="19" customFormat="1" ht="20.100000000000001" customHeight="1">
      <c r="A99" s="22">
        <v>72</v>
      </c>
      <c r="B99" s="23" t="s">
        <v>99</v>
      </c>
      <c r="C99" s="25">
        <v>91470.8</v>
      </c>
      <c r="D99" s="2"/>
      <c r="E99" s="24"/>
    </row>
    <row r="100" spans="1:5" s="19" customFormat="1" ht="20.100000000000001" customHeight="1">
      <c r="A100" s="22">
        <v>73</v>
      </c>
      <c r="B100" s="23" t="s">
        <v>100</v>
      </c>
      <c r="C100" s="25">
        <v>9900</v>
      </c>
      <c r="D100" s="2"/>
      <c r="E100" s="24"/>
    </row>
    <row r="101" spans="1:5" s="19" customFormat="1" ht="20.100000000000001" customHeight="1">
      <c r="A101" s="22">
        <v>74</v>
      </c>
      <c r="B101" s="23" t="s">
        <v>101</v>
      </c>
      <c r="C101" s="25">
        <v>129715.66</v>
      </c>
      <c r="D101" s="2"/>
      <c r="E101" s="24"/>
    </row>
    <row r="102" spans="1:5" s="19" customFormat="1" ht="20.100000000000001" customHeight="1">
      <c r="A102" s="22">
        <v>75</v>
      </c>
      <c r="B102" s="23" t="s">
        <v>64</v>
      </c>
      <c r="C102" s="25">
        <v>3363.03</v>
      </c>
      <c r="D102" s="2"/>
      <c r="E102" s="24"/>
    </row>
    <row r="103" spans="1:5" s="19" customFormat="1" ht="20.100000000000001" customHeight="1">
      <c r="A103" s="22">
        <v>76</v>
      </c>
      <c r="B103" s="23" t="s">
        <v>102</v>
      </c>
      <c r="C103" s="25">
        <v>25128</v>
      </c>
      <c r="D103" s="2"/>
      <c r="E103" s="24"/>
    </row>
    <row r="104" spans="1:5" s="19" customFormat="1" ht="20.100000000000001" customHeight="1">
      <c r="A104" s="22">
        <v>77</v>
      </c>
      <c r="B104" s="23" t="s">
        <v>103</v>
      </c>
      <c r="C104" s="25">
        <v>4558.8</v>
      </c>
      <c r="D104" s="2"/>
      <c r="E104" s="24"/>
    </row>
    <row r="105" spans="1:5" s="19" customFormat="1" ht="20.100000000000001" customHeight="1">
      <c r="A105" s="22">
        <v>78</v>
      </c>
      <c r="B105" s="23" t="s">
        <v>104</v>
      </c>
      <c r="C105" s="25">
        <v>198879.24</v>
      </c>
      <c r="D105" s="2"/>
      <c r="E105" s="24"/>
    </row>
    <row r="106" spans="1:5" s="19" customFormat="1" ht="20.100000000000001" customHeight="1">
      <c r="A106" s="22">
        <v>79</v>
      </c>
      <c r="B106" s="23" t="s">
        <v>105</v>
      </c>
      <c r="C106" s="25">
        <v>68040</v>
      </c>
      <c r="D106" s="2"/>
      <c r="E106" s="24"/>
    </row>
    <row r="107" spans="1:5" s="19" customFormat="1" ht="20.100000000000001" customHeight="1">
      <c r="A107" s="22">
        <v>80</v>
      </c>
      <c r="B107" s="23" t="s">
        <v>106</v>
      </c>
      <c r="C107" s="25">
        <v>236.4</v>
      </c>
      <c r="D107" s="2"/>
      <c r="E107" s="24"/>
    </row>
    <row r="108" spans="1:5" s="19" customFormat="1" ht="20.100000000000001" customHeight="1">
      <c r="A108" s="22">
        <v>81</v>
      </c>
      <c r="B108" s="23" t="s">
        <v>107</v>
      </c>
      <c r="C108" s="25">
        <v>6264</v>
      </c>
      <c r="D108" s="2"/>
      <c r="E108" s="24"/>
    </row>
    <row r="109" spans="1:5" s="19" customFormat="1" ht="20.100000000000001" customHeight="1">
      <c r="A109" s="22">
        <v>82</v>
      </c>
      <c r="B109" s="23" t="s">
        <v>108</v>
      </c>
      <c r="C109" s="25">
        <v>1632</v>
      </c>
      <c r="D109" s="2"/>
      <c r="E109" s="24"/>
    </row>
    <row r="110" spans="1:5" s="19" customFormat="1" ht="20.100000000000001" customHeight="1">
      <c r="A110" s="22">
        <v>83</v>
      </c>
      <c r="B110" s="23" t="s">
        <v>89</v>
      </c>
      <c r="C110" s="25">
        <v>16874.88</v>
      </c>
      <c r="D110" s="2"/>
      <c r="E110" s="24"/>
    </row>
    <row r="111" spans="1:5" s="19" customFormat="1" ht="20.100000000000001" customHeight="1">
      <c r="A111" s="22">
        <v>84</v>
      </c>
      <c r="B111" s="34" t="s">
        <v>109</v>
      </c>
      <c r="C111" s="25">
        <v>972</v>
      </c>
      <c r="D111" s="2"/>
      <c r="E111" s="24"/>
    </row>
    <row r="112" spans="1:5" s="19" customFormat="1" ht="20.100000000000001" customHeight="1">
      <c r="A112" s="22">
        <v>85</v>
      </c>
      <c r="B112" s="34" t="s">
        <v>110</v>
      </c>
      <c r="C112" s="25">
        <v>4500</v>
      </c>
      <c r="D112" s="2"/>
      <c r="E112" s="24"/>
    </row>
    <row r="113" spans="1:5" ht="21" customHeight="1">
      <c r="A113" s="11"/>
      <c r="B113" s="15" t="s">
        <v>23</v>
      </c>
      <c r="C113" s="8">
        <f>SUM(C29:C112)</f>
        <v>3853525.3099999991</v>
      </c>
    </row>
    <row r="114" spans="1:5" ht="21" customHeight="1"/>
    <row r="115" spans="1:5" ht="21" customHeight="1">
      <c r="A115" s="28" t="s">
        <v>25</v>
      </c>
      <c r="B115" s="28"/>
      <c r="C115" s="28"/>
    </row>
    <row r="116" spans="1:5" ht="21" customHeight="1">
      <c r="A116" s="3">
        <v>1</v>
      </c>
      <c r="B116" s="3"/>
      <c r="C116" s="6"/>
    </row>
    <row r="117" spans="1:5" ht="21" customHeight="1">
      <c r="A117" s="3">
        <v>2</v>
      </c>
      <c r="B117" s="3"/>
      <c r="C117" s="6"/>
    </row>
    <row r="118" spans="1:5" ht="21" customHeight="1">
      <c r="A118" s="3">
        <v>3</v>
      </c>
      <c r="B118" s="5"/>
      <c r="C118" s="10"/>
    </row>
    <row r="119" spans="1:5" ht="21" customHeight="1">
      <c r="A119" s="3">
        <v>4</v>
      </c>
      <c r="B119" s="5"/>
      <c r="C119" s="10"/>
    </row>
    <row r="120" spans="1:5" ht="21" customHeight="1">
      <c r="A120" s="3">
        <v>5</v>
      </c>
      <c r="B120" s="23"/>
      <c r="C120" s="10"/>
    </row>
    <row r="121" spans="1:5" ht="21" customHeight="1">
      <c r="A121" s="3"/>
      <c r="B121" s="15" t="s">
        <v>23</v>
      </c>
      <c r="C121" s="16">
        <f>SUM(C116:C120)</f>
        <v>0</v>
      </c>
      <c r="E121" s="14"/>
    </row>
    <row r="122" spans="1:5" ht="21" customHeight="1"/>
    <row r="123" spans="1:5" ht="21" customHeight="1">
      <c r="A123" s="28" t="s">
        <v>26</v>
      </c>
      <c r="B123" s="28"/>
      <c r="C123" s="28"/>
    </row>
    <row r="124" spans="1:5" ht="21" customHeight="1">
      <c r="A124" s="3">
        <v>1</v>
      </c>
      <c r="B124" s="3"/>
      <c r="C124" s="4"/>
    </row>
    <row r="125" spans="1:5" ht="21" customHeight="1">
      <c r="A125" s="3">
        <v>2</v>
      </c>
      <c r="B125" s="5"/>
      <c r="C125" s="4"/>
    </row>
    <row r="126" spans="1:5" ht="21" customHeight="1">
      <c r="A126" s="3">
        <v>3</v>
      </c>
      <c r="B126" s="11"/>
      <c r="C126" s="4"/>
    </row>
    <row r="127" spans="1:5" ht="21" customHeight="1">
      <c r="A127" s="11"/>
      <c r="B127" s="15" t="s">
        <v>23</v>
      </c>
      <c r="C127" s="8">
        <f>SUM(C124:C126)</f>
        <v>0</v>
      </c>
    </row>
    <row r="128" spans="1:5" ht="21" customHeight="1">
      <c r="E128" s="14"/>
    </row>
    <row r="129" spans="1:5" ht="21" customHeight="1">
      <c r="A129" s="28" t="s">
        <v>27</v>
      </c>
      <c r="B129" s="28"/>
      <c r="C129" s="28"/>
      <c r="E129" s="14"/>
    </row>
    <row r="130" spans="1:5" ht="21" customHeight="1">
      <c r="A130" s="3">
        <v>1</v>
      </c>
      <c r="B130" s="26"/>
      <c r="C130" s="25"/>
      <c r="E130" s="14"/>
    </row>
    <row r="131" spans="1:5" ht="21" customHeight="1">
      <c r="A131" s="3">
        <v>2</v>
      </c>
      <c r="B131" s="11"/>
      <c r="C131" s="4"/>
      <c r="E131" s="14"/>
    </row>
    <row r="132" spans="1:5" ht="21" customHeight="1">
      <c r="A132" s="3">
        <v>3</v>
      </c>
      <c r="B132" s="11"/>
      <c r="C132" s="4"/>
    </row>
    <row r="133" spans="1:5" ht="21" customHeight="1">
      <c r="A133" s="3">
        <v>4</v>
      </c>
      <c r="B133" s="27"/>
      <c r="C133" s="4"/>
    </row>
    <row r="134" spans="1:5" ht="21" customHeight="1">
      <c r="A134" s="3">
        <v>5</v>
      </c>
      <c r="B134" s="5"/>
      <c r="C134" s="4"/>
    </row>
    <row r="135" spans="1:5" ht="21" customHeight="1">
      <c r="A135" s="11"/>
      <c r="B135" s="15" t="s">
        <v>23</v>
      </c>
      <c r="C135" s="8">
        <f>SUM(C130:C134)</f>
        <v>0</v>
      </c>
    </row>
    <row r="136" spans="1:5" ht="21" customHeight="1"/>
    <row r="137" spans="1:5" ht="21" customHeight="1"/>
    <row r="138" spans="1:5" ht="21" customHeight="1"/>
    <row r="139" spans="1:5" ht="21" customHeight="1"/>
    <row r="140" spans="1:5" ht="21" customHeight="1"/>
    <row r="141" spans="1:5" ht="21" customHeight="1"/>
    <row r="142" spans="1:5" ht="21" customHeight="1"/>
    <row r="143" spans="1:5" ht="21" customHeight="1"/>
    <row r="144" spans="1:5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</sheetData>
  <mergeCells count="6">
    <mergeCell ref="A129:C129"/>
    <mergeCell ref="A1:C1"/>
    <mergeCell ref="A7:C7"/>
    <mergeCell ref="A28:C28"/>
    <mergeCell ref="A115:C115"/>
    <mergeCell ref="A123:C12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2019-11-25T09:03:12Z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